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gisaesp-my.sharepoint.com/personal/hespitia_tgi_com_co/Documents/BK FES ENE 4 2019/EScritorio/VINFSECTOR/MPA Top V18/"/>
    </mc:Choice>
  </mc:AlternateContent>
  <xr:revisionPtr revIDLastSave="6" documentId="8_{31C2B33C-9650-4482-A304-512F9DC64CD8}" xr6:coauthVersionLast="47" xr6:coauthVersionMax="47" xr10:uidLastSave="{48C8CB24-D8FB-44F8-B048-041B3BF3882A}"/>
  <bookViews>
    <workbookView xWindow="-120" yWindow="-120" windowWidth="20730" windowHeight="11040" xr2:uid="{D30E6830-E825-4D5F-9571-C9880486CFD9}"/>
  </bookViews>
  <sheets>
    <sheet name="Ofici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4" i="1" l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<sst xmlns="http://schemas.openxmlformats.org/spreadsheetml/2006/main" count="752" uniqueCount="401">
  <si>
    <t>No.</t>
  </si>
  <si>
    <t>Punto de Salida</t>
  </si>
  <si>
    <t>Ubicación Gasoducto</t>
  </si>
  <si>
    <t>Ubicación Tramo Regulatorio</t>
  </si>
  <si>
    <t>Presión Mínima Contractual</t>
  </si>
  <si>
    <t>ACORDIONERO</t>
  </si>
  <si>
    <t>BALLENA-BARRANCABERMEJA</t>
  </si>
  <si>
    <t>ACACIAS LLANOGAS</t>
  </si>
  <si>
    <t>AGUACHICA</t>
  </si>
  <si>
    <t>ACACIAS MADIGAS</t>
  </si>
  <si>
    <t>AGUACHICA II</t>
  </si>
  <si>
    <t>AGUSTIN CODAZZI</t>
  </si>
  <si>
    <t>BARRANCAS</t>
  </si>
  <si>
    <t>BECERRIL</t>
  </si>
  <si>
    <t>AGUACLARA</t>
  </si>
  <si>
    <t>CASACARA</t>
  </si>
  <si>
    <t>AGUAZUL</t>
  </si>
  <si>
    <t>CHIRIGUANA</t>
  </si>
  <si>
    <t>CUESTECITAS</t>
  </si>
  <si>
    <t>AIPE</t>
  </si>
  <si>
    <t>CURUMANI</t>
  </si>
  <si>
    <t>ALBANIA</t>
  </si>
  <si>
    <t>DRUMMOND</t>
  </si>
  <si>
    <t>ALCALA</t>
  </si>
  <si>
    <t>EL BANCO</t>
  </si>
  <si>
    <t>ALPINA</t>
  </si>
  <si>
    <t>EL BURRO</t>
  </si>
  <si>
    <t>ALVARADO</t>
  </si>
  <si>
    <t>EL MOLINO</t>
  </si>
  <si>
    <t>AMBALEMA</t>
  </si>
  <si>
    <t>FONSECA</t>
  </si>
  <si>
    <t>ANDALUCIA</t>
  </si>
  <si>
    <t>GAMARRA</t>
  </si>
  <si>
    <t>ANSERMANUEVO</t>
  </si>
  <si>
    <t>GNV LOS AMARILLOS</t>
  </si>
  <si>
    <t>ARCABUCO</t>
  </si>
  <si>
    <t>GNV VALLEDUPAR</t>
  </si>
  <si>
    <t>BALBOA</t>
  </si>
  <si>
    <t>HATO NUEVO</t>
  </si>
  <si>
    <t>BARBOSA</t>
  </si>
  <si>
    <t>INTERCOR</t>
  </si>
  <si>
    <t>BARRANCA DE UPIA</t>
  </si>
  <si>
    <t>LA CURVA</t>
  </si>
  <si>
    <t>BARRANCA DE UPIA INDUSTRIAL</t>
  </si>
  <si>
    <t>LA GLORIA</t>
  </si>
  <si>
    <t>LA JAGUA</t>
  </si>
  <si>
    <t>BASE MILITAR</t>
  </si>
  <si>
    <t>LA MATA</t>
  </si>
  <si>
    <t>BAVARIA_TIBASOSA</t>
  </si>
  <si>
    <t>LA PAZ</t>
  </si>
  <si>
    <t>BAZAR DEL VIDRIO</t>
  </si>
  <si>
    <t>LA PAZ II</t>
  </si>
  <si>
    <t>OLEOFLORES</t>
  </si>
  <si>
    <t>BELEN</t>
  </si>
  <si>
    <t>PAILITAS</t>
  </si>
  <si>
    <t>BELENCITO</t>
  </si>
  <si>
    <t>PAILITAS II</t>
  </si>
  <si>
    <t>BELENCITO IND</t>
  </si>
  <si>
    <t>PALMITA</t>
  </si>
  <si>
    <t>BIOMAX MOSQUERA</t>
  </si>
  <si>
    <t>PAPAYAL</t>
  </si>
  <si>
    <t>BOJACA</t>
  </si>
  <si>
    <t>PELAYA</t>
  </si>
  <si>
    <t>BOLIVAR</t>
  </si>
  <si>
    <t>PROMIGAS_E (BALLENA) TRANSFERENCIA A OTRO TRANSPORTADOR</t>
  </si>
  <si>
    <t>BRICEÑO</t>
  </si>
  <si>
    <t>PUENTE SOGAMOSO 2</t>
  </si>
  <si>
    <t>BRICEÑO COGUA</t>
  </si>
  <si>
    <t>RINCON HONDO</t>
  </si>
  <si>
    <t>BRISAS DE BOLIVAR E</t>
  </si>
  <si>
    <t>RIO DE ORO</t>
  </si>
  <si>
    <t>BUGA</t>
  </si>
  <si>
    <t>SABANAGRANDE</t>
  </si>
  <si>
    <t>BUGA_EDS GUADALAJARA</t>
  </si>
  <si>
    <t>SAN ALBERTO</t>
  </si>
  <si>
    <t>BUGA_TOTALGAS</t>
  </si>
  <si>
    <t>SAN DIEGO</t>
  </si>
  <si>
    <t>BUGALAGRANDE</t>
  </si>
  <si>
    <t>SAN JUAN CESAR</t>
  </si>
  <si>
    <t>CAICEDONIA</t>
  </si>
  <si>
    <t>SAN MARTIN CESAR</t>
  </si>
  <si>
    <t>CAJICA</t>
  </si>
  <si>
    <t>SAN RAFAEL</t>
  </si>
  <si>
    <t>CALARCA</t>
  </si>
  <si>
    <t>SAN ROQUE</t>
  </si>
  <si>
    <t>CALDAS</t>
  </si>
  <si>
    <t>TAMALAMEQUE</t>
  </si>
  <si>
    <t>CALI (TRANSFERENCIA A OTRO TRANSPORTADOR)</t>
  </si>
  <si>
    <t>URUMITA</t>
  </si>
  <si>
    <t>CALLE 13</t>
  </si>
  <si>
    <t>VALLEDUPAR</t>
  </si>
  <si>
    <t>CANDELARIA</t>
  </si>
  <si>
    <t>VILLANUEVA GUAJIRA</t>
  </si>
  <si>
    <t>CANTAGALLO E</t>
  </si>
  <si>
    <t>ZAPATOSA  II</t>
  </si>
  <si>
    <t>CAPELLANIA</t>
  </si>
  <si>
    <t>CIB</t>
  </si>
  <si>
    <t>CAQUEZA</t>
  </si>
  <si>
    <t>CIB TURBOGAS</t>
  </si>
  <si>
    <t>CARTAGENITA</t>
  </si>
  <si>
    <t>FERTICOL</t>
  </si>
  <si>
    <t>CARTAGO</t>
  </si>
  <si>
    <t>GASES BARRANCA</t>
  </si>
  <si>
    <t>TERMOMERILECTRICA</t>
  </si>
  <si>
    <t>CASTILLA</t>
  </si>
  <si>
    <t>PROMIORIENTE_E (TRANSFERENCIA A OTRO TRANSPORTADOR)</t>
  </si>
  <si>
    <t>BARRANCABERMEJA-SEBASTOPOL</t>
  </si>
  <si>
    <t>CEMEX</t>
  </si>
  <si>
    <t>PUERTO PARRA</t>
  </si>
  <si>
    <t>CERAMITAS</t>
  </si>
  <si>
    <t>TRANSFERENCIA SEBASTOPOL (TRANSFERENCIA A OTRO TRANSPORTADOR)</t>
  </si>
  <si>
    <t>CERINZA</t>
  </si>
  <si>
    <t>GUALANDAY-NEIVA</t>
  </si>
  <si>
    <t>CG ARMENIA</t>
  </si>
  <si>
    <t>CG GUALANDAY</t>
  </si>
  <si>
    <t>CHICORAL (TRANSFERENCIA A OTRO TRANSPORTADOR)</t>
  </si>
  <si>
    <t>CG LA BELLEZA</t>
  </si>
  <si>
    <t xml:space="preserve">COYAIMA </t>
  </si>
  <si>
    <t>CG MARIQUITA</t>
  </si>
  <si>
    <t>EL PATA</t>
  </si>
  <si>
    <t>CG PEREIRA</t>
  </si>
  <si>
    <t>EL PRADO</t>
  </si>
  <si>
    <t>CG VASCONIA</t>
  </si>
  <si>
    <t>FORTALECILLAS</t>
  </si>
  <si>
    <t>CHIA</t>
  </si>
  <si>
    <t>GNV CRESERGAS</t>
  </si>
  <si>
    <t>CHIA 2</t>
  </si>
  <si>
    <t>GNV PEÑAS DEL RIO</t>
  </si>
  <si>
    <t>GUACIRCO</t>
  </si>
  <si>
    <t>CHINCHINA</t>
  </si>
  <si>
    <t>GUAMO</t>
  </si>
  <si>
    <t>CHIPAQUE</t>
  </si>
  <si>
    <t>GUAMO II</t>
  </si>
  <si>
    <t>CHIPATA</t>
  </si>
  <si>
    <t>HOCOL</t>
  </si>
  <si>
    <t>CHIQUINQUIRA</t>
  </si>
  <si>
    <t>LOS PINOS</t>
  </si>
  <si>
    <t>NATAGAIMA</t>
  </si>
  <si>
    <t>CHITARAQUE</t>
  </si>
  <si>
    <t>PURIFICACION</t>
  </si>
  <si>
    <t>CHIVATA</t>
  </si>
  <si>
    <t>PURIFICACION PPF</t>
  </si>
  <si>
    <t>SALDAÑA A</t>
  </si>
  <si>
    <t>SALDAÑA B</t>
  </si>
  <si>
    <t>CIRCACIA</t>
  </si>
  <si>
    <t>SURGAS LA MATA</t>
  </si>
  <si>
    <t>CIUDAD PORFIA</t>
  </si>
  <si>
    <t>VEREDA GUACIRCO</t>
  </si>
  <si>
    <t>COGUA_SENERGYC</t>
  </si>
  <si>
    <t>SAN JORGE</t>
  </si>
  <si>
    <t>COMBITA</t>
  </si>
  <si>
    <t>LA BELLEZA-COGUA</t>
  </si>
  <si>
    <t>COMPLEJO VIZCAYA</t>
  </si>
  <si>
    <t>COTA</t>
  </si>
  <si>
    <t>COTA BOGOTA</t>
  </si>
  <si>
    <t>COTA GNI</t>
  </si>
  <si>
    <t>CUCAITA</t>
  </si>
  <si>
    <t>CUCUNUBA</t>
  </si>
  <si>
    <t>EDS LA BALSA</t>
  </si>
  <si>
    <t>FLORIAN</t>
  </si>
  <si>
    <t>CUMARAL</t>
  </si>
  <si>
    <t>FUQUENE</t>
  </si>
  <si>
    <t xml:space="preserve">GNV SAN VICENTE FERRER  </t>
  </si>
  <si>
    <t>DISTRACOM LERIDA</t>
  </si>
  <si>
    <t>GNV UBATE</t>
  </si>
  <si>
    <t>DOIMA</t>
  </si>
  <si>
    <t>GUATANCUY</t>
  </si>
  <si>
    <t>DORIA</t>
  </si>
  <si>
    <t>LADRILLERAS COGUA</t>
  </si>
  <si>
    <t>DOSQUEBRADAS</t>
  </si>
  <si>
    <t>LENGUAZAQUE</t>
  </si>
  <si>
    <t>NEMOCON</t>
  </si>
  <si>
    <t>DUITAMA</t>
  </si>
  <si>
    <t>SABOYA</t>
  </si>
  <si>
    <t>DUITAMA II</t>
  </si>
  <si>
    <t>SIMIJACA</t>
  </si>
  <si>
    <t>SUESCA</t>
  </si>
  <si>
    <t>EDS LOS PINOS</t>
  </si>
  <si>
    <t>SUSA</t>
  </si>
  <si>
    <t>SUTATAUSA</t>
  </si>
  <si>
    <t>TAUSA</t>
  </si>
  <si>
    <t>EL CARMEN DE CHUCURI</t>
  </si>
  <si>
    <t>TAUSA II</t>
  </si>
  <si>
    <t>EL CERRITO</t>
  </si>
  <si>
    <t>TUNUNGUA</t>
  </si>
  <si>
    <t>UBATE</t>
  </si>
  <si>
    <t>LA BELLEZA-VASCONIA</t>
  </si>
  <si>
    <t>EL TANDIL</t>
  </si>
  <si>
    <t>MARIQUITA-GUALANDAY</t>
  </si>
  <si>
    <t>ELIOT - CALLE 80</t>
  </si>
  <si>
    <t>ESTACION GNC MARIQUITA</t>
  </si>
  <si>
    <t>FACATATIVA</t>
  </si>
  <si>
    <t>FAMILIA</t>
  </si>
  <si>
    <t>FANAGRA</t>
  </si>
  <si>
    <t>FILADELFIA</t>
  </si>
  <si>
    <t>GNV GUAYABAL</t>
  </si>
  <si>
    <t>FILANDIA</t>
  </si>
  <si>
    <t>GUAYABAL</t>
  </si>
  <si>
    <t>FIRAVITOBA</t>
  </si>
  <si>
    <t>HONDA</t>
  </si>
  <si>
    <t>FLORESTA</t>
  </si>
  <si>
    <t>IBAGUE (TRANSFERENCIA A OTRO TRANSPORTADOR)</t>
  </si>
  <si>
    <t>LA SIERRA</t>
  </si>
  <si>
    <t>FLORIDA</t>
  </si>
  <si>
    <t>LERIDA</t>
  </si>
  <si>
    <t>LIBANO</t>
  </si>
  <si>
    <t>PIEDRAS</t>
  </si>
  <si>
    <t>FOSCA</t>
  </si>
  <si>
    <t>SAN FELIPE</t>
  </si>
  <si>
    <t>FRESNO</t>
  </si>
  <si>
    <t>SUMICOL</t>
  </si>
  <si>
    <t>TIERRADENTRO</t>
  </si>
  <si>
    <t>FUNZA</t>
  </si>
  <si>
    <t>VENADILLO</t>
  </si>
  <si>
    <t>FUNZA II</t>
  </si>
  <si>
    <t>JAZMIN</t>
  </si>
  <si>
    <t>SEBASTOPOL-VASCONIA</t>
  </si>
  <si>
    <t>MORICHE</t>
  </si>
  <si>
    <t>GACHANCIPA</t>
  </si>
  <si>
    <t>TERMOCENTRO</t>
  </si>
  <si>
    <t>TERMOSIERRA</t>
  </si>
  <si>
    <t>VASCONIA-MARIQUITA</t>
  </si>
  <si>
    <t>GINEBRA</t>
  </si>
  <si>
    <t>GNV AGUAZUL</t>
  </si>
  <si>
    <t>GNV LA MELISA</t>
  </si>
  <si>
    <t>GNV AUTOPISTA MEDELLÍN</t>
  </si>
  <si>
    <t>GNV TERPEL -MELANY</t>
  </si>
  <si>
    <t>GNV BARBOSA</t>
  </si>
  <si>
    <t>LA DORADA</t>
  </si>
  <si>
    <t>GNV BRIO CHIA</t>
  </si>
  <si>
    <t>LA VICTORIA CALDAS</t>
  </si>
  <si>
    <t>GNV CAÑADULZAL BUGA</t>
  </si>
  <si>
    <t>PUERTO BOYACA</t>
  </si>
  <si>
    <t>GNV COALTRANS</t>
  </si>
  <si>
    <t>PUERTO SALGAR</t>
  </si>
  <si>
    <t>GNV COLONOS</t>
  </si>
  <si>
    <t>PUERTO SALGAR II</t>
  </si>
  <si>
    <t>TERMODORADA</t>
  </si>
  <si>
    <t>GNV CRUCE MOSQUERA</t>
  </si>
  <si>
    <t>APIAY - VILLAVICENCIO - OCOA</t>
  </si>
  <si>
    <t>GNV DANUBIO</t>
  </si>
  <si>
    <t>GNV DOSQUEBRADAS</t>
  </si>
  <si>
    <t>GNV ETERNAL</t>
  </si>
  <si>
    <t>GNV LA GLORIETA BUGA</t>
  </si>
  <si>
    <t>GNV VILLAVICENCIO</t>
  </si>
  <si>
    <t>GNV LA PAZ</t>
  </si>
  <si>
    <t>IMPROARROZ</t>
  </si>
  <si>
    <t>GNV LA TORRE</t>
  </si>
  <si>
    <t>LA CUNCIA</t>
  </si>
  <si>
    <t>POMPEYA</t>
  </si>
  <si>
    <t>GNV MADRID</t>
  </si>
  <si>
    <t>TERMO OCOA</t>
  </si>
  <si>
    <t>GNV MONTEARROYO</t>
  </si>
  <si>
    <t>VILLAVICENCIO</t>
  </si>
  <si>
    <t>GNV NUEVA DIANA</t>
  </si>
  <si>
    <t>VILLAVICENCIO_GNI</t>
  </si>
  <si>
    <t>GNV ORO NEGRO</t>
  </si>
  <si>
    <t>APIAY-USME</t>
  </si>
  <si>
    <t>GNV PORVENIR</t>
  </si>
  <si>
    <t>GNV PUERTO CALDAS</t>
  </si>
  <si>
    <t>GUAYABETAL</t>
  </si>
  <si>
    <t>GNV PUERTO VALLARTA</t>
  </si>
  <si>
    <t>QUETAME</t>
  </si>
  <si>
    <t>GNV SAN PEDRO</t>
  </si>
  <si>
    <t>UNE</t>
  </si>
  <si>
    <t>USME</t>
  </si>
  <si>
    <t>GNV SOL SAN MARTIN</t>
  </si>
  <si>
    <t>CUSIANA-APIAY</t>
  </si>
  <si>
    <t>GNV_CUMARAL</t>
  </si>
  <si>
    <t>GRANADA</t>
  </si>
  <si>
    <t>GUACARI</t>
  </si>
  <si>
    <t>LA TURUA</t>
  </si>
  <si>
    <t>MAYA</t>
  </si>
  <si>
    <t>GUAMAL</t>
  </si>
  <si>
    <t>MEDINA</t>
  </si>
  <si>
    <t>MONTERREY</t>
  </si>
  <si>
    <t>MONTERREY PETROBRAS</t>
  </si>
  <si>
    <t>PARATEBUENO</t>
  </si>
  <si>
    <t>GUAVATA</t>
  </si>
  <si>
    <t>RESTREPO</t>
  </si>
  <si>
    <t>SANTA CECILIA</t>
  </si>
  <si>
    <t>TAURAMENA</t>
  </si>
  <si>
    <t>GUAYMARAL</t>
  </si>
  <si>
    <t>TERMOSURIA_B</t>
  </si>
  <si>
    <t>GUEPSA</t>
  </si>
  <si>
    <t>VILLANUEVA CASANARE</t>
  </si>
  <si>
    <t>TRAMO DEL ARIARI</t>
  </si>
  <si>
    <t>HEGA - YONDO</t>
  </si>
  <si>
    <t>HERVEO</t>
  </si>
  <si>
    <t>SANMARTIN META</t>
  </si>
  <si>
    <t>MONTERREY ECOPETROL</t>
  </si>
  <si>
    <t>CUSIANA-PORVERNIR</t>
  </si>
  <si>
    <t>JENESANO</t>
  </si>
  <si>
    <t>EL PORVENIR-LA BELLEZA</t>
  </si>
  <si>
    <t>MIRAFLORES</t>
  </si>
  <si>
    <t>OCENSA MIRAFLORES</t>
  </si>
  <si>
    <t>JAMUNDI</t>
  </si>
  <si>
    <t>OCENSA PAEZ</t>
  </si>
  <si>
    <t>JAMUNDI PROGASUR (TRANSFERENCIA A OTRO TRANSPORTADOR)</t>
  </si>
  <si>
    <t>OCENSA PORVENIR</t>
  </si>
  <si>
    <t>PAEZ</t>
  </si>
  <si>
    <t>VALLE DE TENZA</t>
  </si>
  <si>
    <t>JESUS MARIA</t>
  </si>
  <si>
    <t>VENTAQUEMADA</t>
  </si>
  <si>
    <t>KM 8 E</t>
  </si>
  <si>
    <t>GBS</t>
  </si>
  <si>
    <t>LA CELIA</t>
  </si>
  <si>
    <t>LA PAILA</t>
  </si>
  <si>
    <t>LA TEBAIDA</t>
  </si>
  <si>
    <t>LA UNION</t>
  </si>
  <si>
    <t>LA VICTORIA VALLE</t>
  </si>
  <si>
    <t>LA VIRGINIA</t>
  </si>
  <si>
    <t>LEONA</t>
  </si>
  <si>
    <t>MADRID</t>
  </si>
  <si>
    <t>MONIQUIRA</t>
  </si>
  <si>
    <t>MANIZALES</t>
  </si>
  <si>
    <t>MOTAVITA</t>
  </si>
  <si>
    <t>MANZANARES</t>
  </si>
  <si>
    <t>NOBSA</t>
  </si>
  <si>
    <t>MARQUETALIA</t>
  </si>
  <si>
    <t>NOBSA PK85</t>
  </si>
  <si>
    <t>MARSELLA</t>
  </si>
  <si>
    <t>OICATA</t>
  </si>
  <si>
    <t>PAIPA</t>
  </si>
  <si>
    <t>MAYAGÜEZ</t>
  </si>
  <si>
    <t>PUENTE NACIONAL</t>
  </si>
  <si>
    <t>RAQUIRA</t>
  </si>
  <si>
    <t>SACHICA</t>
  </si>
  <si>
    <t>SAMACA</t>
  </si>
  <si>
    <t>MONTENEGRO</t>
  </si>
  <si>
    <t>SAN JOSE DE PARE</t>
  </si>
  <si>
    <t>SANTA ROSA DE VITERBO</t>
  </si>
  <si>
    <t>SANTA SOFIA</t>
  </si>
  <si>
    <t>SANTANA</t>
  </si>
  <si>
    <t>MORICHAL</t>
  </si>
  <si>
    <t>SANTANA METROGAS</t>
  </si>
  <si>
    <t>SENERGYC NOBSA</t>
  </si>
  <si>
    <t>MOSQUERA PARQUE</t>
  </si>
  <si>
    <t>SOGAMOSO</t>
  </si>
  <si>
    <t>MOSQUERA TRAMPA</t>
  </si>
  <si>
    <t>SORA</t>
  </si>
  <si>
    <t>SOTAQUIRA</t>
  </si>
  <si>
    <t>SUAITA_PROVISERV</t>
  </si>
  <si>
    <t>NEIRA</t>
  </si>
  <si>
    <t>SUCRE</t>
  </si>
  <si>
    <t>SUTAMARCHAN</t>
  </si>
  <si>
    <t>TIBASOSA</t>
  </si>
  <si>
    <t>TINJACA</t>
  </si>
  <si>
    <t>OBANDO</t>
  </si>
  <si>
    <t>TOBASIA</t>
  </si>
  <si>
    <t>TOGUI</t>
  </si>
  <si>
    <t>TUNJA</t>
  </si>
  <si>
    <t>TUTA</t>
  </si>
  <si>
    <t>TUTA II</t>
  </si>
  <si>
    <t>TUTA SIDEBOYACA</t>
  </si>
  <si>
    <t>PADUA</t>
  </si>
  <si>
    <t>VELEZ</t>
  </si>
  <si>
    <t>VILLA DE LEYVA</t>
  </si>
  <si>
    <t>SABANA</t>
  </si>
  <si>
    <t>PALESTINA</t>
  </si>
  <si>
    <t>PALMIRA</t>
  </si>
  <si>
    <t>PAPELES DEL CAUCA</t>
  </si>
  <si>
    <t>PELDAR</t>
  </si>
  <si>
    <t>PORCELANAS</t>
  </si>
  <si>
    <t>PRADERA</t>
  </si>
  <si>
    <t>PROTISA</t>
  </si>
  <si>
    <t>PUERTO WILCHES E</t>
  </si>
  <si>
    <t>QUIMBAYA</t>
  </si>
  <si>
    <t>ROLDANILLO</t>
  </si>
  <si>
    <t>SALENTO</t>
  </si>
  <si>
    <t>SOACHA</t>
  </si>
  <si>
    <t>SOPO</t>
  </si>
  <si>
    <t>SOPO-LA_CALERA</t>
  </si>
  <si>
    <t>SUBACHOQUE</t>
  </si>
  <si>
    <t>TABIO</t>
  </si>
  <si>
    <t>SAN PABLO E</t>
  </si>
  <si>
    <t>TENJO</t>
  </si>
  <si>
    <t>SAN PEDRO</t>
  </si>
  <si>
    <t>TOCANCIPA</t>
  </si>
  <si>
    <t>TOCANCIPA INDUSTRIAL</t>
  </si>
  <si>
    <t>ZIPACON</t>
  </si>
  <si>
    <t>SAN VICENTE DE CHUCURI</t>
  </si>
  <si>
    <t>ZIPAQUIRA</t>
  </si>
  <si>
    <t>ARMENIA- CALI</t>
  </si>
  <si>
    <t>SANTA ROSA DE CABAL</t>
  </si>
  <si>
    <t>SEVILLA</t>
  </si>
  <si>
    <t>MARIQUITA - CALI</t>
  </si>
  <si>
    <t>SUCROMILES</t>
  </si>
  <si>
    <t>TERMOEMCALI</t>
  </si>
  <si>
    <t>TERMOVALLE</t>
  </si>
  <si>
    <t>TULUA</t>
  </si>
  <si>
    <t>YUMBO</t>
  </si>
  <si>
    <t>ZARZAL</t>
  </si>
  <si>
    <t>ZONA FRANCA_GDO</t>
  </si>
  <si>
    <t>MARIQUITA-PEREIRA</t>
  </si>
  <si>
    <t>VILLAMARIA</t>
  </si>
  <si>
    <t>PEREIRA-ARMENIA</t>
  </si>
  <si>
    <t>MORICHAL-YOPAL</t>
  </si>
  <si>
    <t>RAMALES AISLADOS_I-RAMALES AISLADOS_F</t>
  </si>
  <si>
    <t>YONDO 2</t>
  </si>
  <si>
    <t xml:space="preserve">BALLENA-BARRANCABERMEJA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</si>
</sst>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2363A"/>
      <name val="Aptos"/>
      <family val="2"/>
    </font>
    <font>
      <sz val="11"/>
      <color theme="1"/>
      <name val="Aptos"/>
      <family val="2"/>
    </font>
    <font>
      <sz val="11"/>
      <color rgb="FF32363A"/>
      <name val="Aptos"/>
      <family val="2"/>
    </font>
    <font>
      <sz val="12"/>
      <color rgb="FFFF0000"/>
      <name val="Aptos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5" borderId="0" xfId="0" applyFont="1" applyFill="1"/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gisaesp-my.sharepoint.com/personal/hespitia_tgi_com_co/Documents/BK%20FES%20ENE%204%202019/EScritorio/VINFSECTOR/MPA%20Top%20V18/PuntosSalidaBEOV10.xlsx" TargetMode="External"/><Relationship Id="rId1" Type="http://schemas.openxmlformats.org/officeDocument/2006/relationships/externalLinkPath" Target="PuntosSalidaBEO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egas"/>
      <sheetName val="Oficial"/>
      <sheetName val="Hoja1"/>
    </sheetNames>
    <sheetDataSet>
      <sheetData sheetId="0">
        <row r="2">
          <cell r="B2" t="str">
            <v>ACORDIONERO</v>
          </cell>
          <cell r="C2" t="str">
            <v>BALLENA - BARRANCABERMEJA</v>
          </cell>
          <cell r="D2" t="str">
            <v>BALLENA - BARRANCABERMEJA</v>
          </cell>
          <cell r="E2">
            <v>250</v>
          </cell>
        </row>
        <row r="3">
          <cell r="B3" t="str">
            <v>AGUACHICA</v>
          </cell>
          <cell r="C3" t="str">
            <v>BALLENA - BARRANCABERMEJA</v>
          </cell>
          <cell r="D3" t="str">
            <v>BALLENA - BARRANCABERMEJA</v>
          </cell>
          <cell r="E3">
            <v>60</v>
          </cell>
        </row>
        <row r="4">
          <cell r="B4" t="str">
            <v>AGUACHICA II</v>
          </cell>
          <cell r="C4" t="str">
            <v>BALLENA - BARRANCABERMEJA</v>
          </cell>
          <cell r="D4" t="str">
            <v>BALLENA - BARRANCABERMEJA</v>
          </cell>
          <cell r="E4">
            <v>250</v>
          </cell>
        </row>
        <row r="5">
          <cell r="B5" t="str">
            <v>AGUSTIN CODAZZI</v>
          </cell>
          <cell r="C5" t="str">
            <v>BALLENA - BARRANCABERMEJA</v>
          </cell>
          <cell r="D5" t="str">
            <v>BALLENA - BARRANCABERMEJA</v>
          </cell>
          <cell r="E5">
            <v>60</v>
          </cell>
        </row>
        <row r="6">
          <cell r="B6" t="str">
            <v>BARRANCAS</v>
          </cell>
          <cell r="C6" t="str">
            <v>BALLENA - BARRANCABERMEJA</v>
          </cell>
          <cell r="D6" t="str">
            <v>BALLENA - BARRANCABERMEJA</v>
          </cell>
          <cell r="E6">
            <v>60</v>
          </cell>
        </row>
        <row r="7">
          <cell r="B7" t="str">
            <v>BECERRIL</v>
          </cell>
          <cell r="C7" t="str">
            <v>BALLENA - BARRANCABERMEJA</v>
          </cell>
          <cell r="D7" t="str">
            <v>BALLENA - BARRANCABERMEJA</v>
          </cell>
          <cell r="E7">
            <v>60</v>
          </cell>
        </row>
        <row r="8">
          <cell r="B8" t="str">
            <v>CASACARA</v>
          </cell>
          <cell r="C8" t="str">
            <v>BALLENA - BARRANCABERMEJA</v>
          </cell>
          <cell r="D8" t="str">
            <v>BALLENA - BARRANCABERMEJA</v>
          </cell>
          <cell r="E8">
            <v>60</v>
          </cell>
        </row>
        <row r="9">
          <cell r="B9" t="str">
            <v>CHIRIGUANA</v>
          </cell>
          <cell r="C9" t="str">
            <v>BALLENA - BARRANCABERMEJA</v>
          </cell>
          <cell r="D9" t="str">
            <v>BALLENA - BARRANCABERMEJA</v>
          </cell>
          <cell r="E9">
            <v>60</v>
          </cell>
        </row>
        <row r="10">
          <cell r="B10" t="str">
            <v>CUESTECITAS</v>
          </cell>
          <cell r="C10" t="str">
            <v>BALLENA - BARRANCABERMEJA</v>
          </cell>
          <cell r="D10" t="str">
            <v>BALLENA - BARRANCABERMEJA</v>
          </cell>
          <cell r="E10">
            <v>250</v>
          </cell>
        </row>
        <row r="11">
          <cell r="B11" t="str">
            <v>CURUMANI</v>
          </cell>
          <cell r="C11" t="str">
            <v>BALLENA - BARRANCABERMEJA</v>
          </cell>
          <cell r="D11" t="str">
            <v>BALLENA - BARRANCABERMEJA</v>
          </cell>
          <cell r="E11">
            <v>60</v>
          </cell>
        </row>
        <row r="12">
          <cell r="B12" t="str">
            <v>DRUMMOND</v>
          </cell>
          <cell r="C12" t="str">
            <v>BALLENA - BARRANCABERMEJA</v>
          </cell>
          <cell r="D12" t="str">
            <v>BALLENA - BARRANCABERMEJA</v>
          </cell>
          <cell r="E12">
            <v>350</v>
          </cell>
        </row>
        <row r="13">
          <cell r="B13" t="str">
            <v>EL BANCO</v>
          </cell>
          <cell r="C13" t="str">
            <v>BALLENA - BARRANCABERMEJA</v>
          </cell>
          <cell r="D13" t="str">
            <v>BALLENA - BARRANCABERMEJA</v>
          </cell>
          <cell r="E13">
            <v>60</v>
          </cell>
        </row>
        <row r="14">
          <cell r="B14" t="str">
            <v>EL BURRO</v>
          </cell>
          <cell r="C14" t="str">
            <v>BALLENA - BARRANCABERMEJA</v>
          </cell>
          <cell r="D14" t="str">
            <v>BALLENA - BARRANCABERMEJA</v>
          </cell>
          <cell r="E14">
            <v>60</v>
          </cell>
        </row>
        <row r="15">
          <cell r="B15" t="str">
            <v>EL MOLINO</v>
          </cell>
          <cell r="C15" t="str">
            <v>BALLENA - BARRANCABERMEJA</v>
          </cell>
          <cell r="D15" t="str">
            <v>BALLENA - BARRANCABERMEJA</v>
          </cell>
          <cell r="E15">
            <v>60</v>
          </cell>
        </row>
        <row r="16">
          <cell r="B16" t="str">
            <v>FONSECA</v>
          </cell>
          <cell r="C16" t="str">
            <v>BALLENA - BARRANCABERMEJA</v>
          </cell>
          <cell r="D16" t="str">
            <v>BALLENA - BARRANCABERMEJA</v>
          </cell>
          <cell r="E16">
            <v>60</v>
          </cell>
        </row>
        <row r="17">
          <cell r="B17" t="str">
            <v>GAMARRA</v>
          </cell>
          <cell r="C17" t="str">
            <v>BALLENA - BARRANCABERMEJA</v>
          </cell>
          <cell r="D17" t="str">
            <v>BALLENA - BARRANCABERMEJA</v>
          </cell>
          <cell r="E17">
            <v>60</v>
          </cell>
        </row>
        <row r="18">
          <cell r="B18" t="str">
            <v>GNV LOS AMARILLOS</v>
          </cell>
          <cell r="C18" t="str">
            <v>BALLENA - BARRANCABERMEJA</v>
          </cell>
          <cell r="D18" t="str">
            <v>BALLENA - BARRANCABERMEJA</v>
          </cell>
          <cell r="E18">
            <v>250</v>
          </cell>
        </row>
        <row r="19">
          <cell r="B19" t="str">
            <v>GNV VALLEDUPAR</v>
          </cell>
          <cell r="C19" t="str">
            <v>BALLENA - BARRANCABERMEJA</v>
          </cell>
          <cell r="D19" t="str">
            <v>BALLENA - BARRANCABERMEJA</v>
          </cell>
          <cell r="E19">
            <v>250</v>
          </cell>
        </row>
        <row r="20">
          <cell r="B20" t="str">
            <v>HATO NUEVO</v>
          </cell>
          <cell r="C20" t="str">
            <v>BALLENA - BARRANCABERMEJA</v>
          </cell>
          <cell r="D20" t="str">
            <v>BALLENA - BARRANCABERMEJA</v>
          </cell>
          <cell r="E20">
            <v>60</v>
          </cell>
        </row>
        <row r="21">
          <cell r="B21" t="str">
            <v>INTERCOR</v>
          </cell>
          <cell r="C21" t="str">
            <v>BALLENA - BARRANCABERMEJA</v>
          </cell>
          <cell r="D21" t="str">
            <v>BALLENA - BARRANCABERMEJA</v>
          </cell>
          <cell r="E21">
            <v>250</v>
          </cell>
        </row>
        <row r="22">
          <cell r="B22" t="str">
            <v>LA CURVA</v>
          </cell>
          <cell r="C22" t="str">
            <v>BALLENA - BARRANCABERMEJA</v>
          </cell>
          <cell r="D22" t="str">
            <v>BALLENA - BARRANCABERMEJA</v>
          </cell>
          <cell r="E22">
            <v>250</v>
          </cell>
        </row>
        <row r="23">
          <cell r="B23" t="str">
            <v>LA GLORIA</v>
          </cell>
          <cell r="C23" t="str">
            <v>BALLENA - BARRANCABERMEJA</v>
          </cell>
          <cell r="D23" t="str">
            <v>BALLENA - BARRANCABERMEJA</v>
          </cell>
          <cell r="E23">
            <v>60</v>
          </cell>
        </row>
        <row r="24">
          <cell r="B24" t="str">
            <v>LA JAGUA</v>
          </cell>
          <cell r="C24" t="str">
            <v>BALLENA - BARRANCABERMEJA</v>
          </cell>
          <cell r="D24" t="str">
            <v>BALLENA - BARRANCABERMEJA</v>
          </cell>
          <cell r="E24">
            <v>60</v>
          </cell>
        </row>
        <row r="25">
          <cell r="B25" t="str">
            <v>LA MATA</v>
          </cell>
          <cell r="C25" t="str">
            <v>BALLENA - BARRANCABERMEJA</v>
          </cell>
          <cell r="D25" t="str">
            <v>BALLENA - BARRANCABERMEJA</v>
          </cell>
          <cell r="E25">
            <v>60</v>
          </cell>
        </row>
        <row r="26">
          <cell r="B26" t="str">
            <v>LA PAZ</v>
          </cell>
          <cell r="C26" t="str">
            <v>BALLENA - BARRANCABERMEJA</v>
          </cell>
          <cell r="D26" t="str">
            <v>BALLENA - BARRANCABERMEJA</v>
          </cell>
          <cell r="E26">
            <v>60</v>
          </cell>
        </row>
        <row r="27">
          <cell r="B27" t="str">
            <v>LA PAZ II</v>
          </cell>
          <cell r="C27" t="str">
            <v>BALLENA - BARRANCABERMEJA</v>
          </cell>
          <cell r="D27" t="str">
            <v>BALLENA - BARRANCABERMEJA</v>
          </cell>
          <cell r="E27">
            <v>250</v>
          </cell>
        </row>
        <row r="28">
          <cell r="B28" t="str">
            <v>OLEOFLORES</v>
          </cell>
          <cell r="C28" t="str">
            <v>BALLENA - BARRANCABERMEJA</v>
          </cell>
          <cell r="D28" t="str">
            <v>BALLENA - BARRANCABERMEJA</v>
          </cell>
          <cell r="E28">
            <v>250</v>
          </cell>
        </row>
        <row r="29">
          <cell r="B29" t="str">
            <v>PAILITAS</v>
          </cell>
          <cell r="C29" t="str">
            <v>BALLENA - BARRANCABERMEJA</v>
          </cell>
          <cell r="D29" t="str">
            <v>BALLENA - BARRANCABERMEJA</v>
          </cell>
          <cell r="E29">
            <v>60</v>
          </cell>
        </row>
        <row r="30">
          <cell r="B30" t="str">
            <v>PAILITAS II</v>
          </cell>
          <cell r="C30" t="str">
            <v>BALLENA - BARRANCABERMEJA</v>
          </cell>
          <cell r="D30" t="str">
            <v>BALLENA - BARRANCABERMEJA</v>
          </cell>
          <cell r="E30">
            <v>250</v>
          </cell>
        </row>
        <row r="31">
          <cell r="B31" t="str">
            <v>PALMITA</v>
          </cell>
          <cell r="C31" t="str">
            <v>BALLENA - BARRANCABERMEJA</v>
          </cell>
          <cell r="D31" t="str">
            <v>BALLENA - BARRANCABERMEJA</v>
          </cell>
          <cell r="E31">
            <v>60</v>
          </cell>
        </row>
        <row r="32">
          <cell r="B32" t="str">
            <v>PAPAYAL</v>
          </cell>
          <cell r="C32" t="str">
            <v>BALLENA - BARRANCABERMEJA</v>
          </cell>
          <cell r="D32" t="str">
            <v>BALLENA - BARRANCABERMEJA</v>
          </cell>
          <cell r="E32">
            <v>60</v>
          </cell>
        </row>
        <row r="33">
          <cell r="B33" t="str">
            <v>PELAYA</v>
          </cell>
          <cell r="C33" t="str">
            <v>BALLENA - BARRANCABERMEJA</v>
          </cell>
          <cell r="D33" t="str">
            <v>BALLENA - BARRANCABERMEJA</v>
          </cell>
          <cell r="E33">
            <v>60</v>
          </cell>
        </row>
        <row r="34">
          <cell r="B34" t="str">
            <v>PROMIGAS_E (BALLENA) TRANSFERENCIA A OTRO TRANSPORTADOR</v>
          </cell>
          <cell r="C34" t="str">
            <v>BALLENA - BARRANCABERMEJA</v>
          </cell>
          <cell r="D34" t="str">
            <v>BALLENA - BARRANCABERMEJA</v>
          </cell>
          <cell r="E34">
            <v>1000</v>
          </cell>
        </row>
        <row r="35">
          <cell r="B35" t="str">
            <v>RINCON HONDO</v>
          </cell>
          <cell r="C35" t="str">
            <v>BALLENA - BARRANCABERMEJA</v>
          </cell>
          <cell r="D35" t="str">
            <v>BALLENA - BARRANCABERMEJA</v>
          </cell>
          <cell r="E35">
            <v>60</v>
          </cell>
        </row>
        <row r="36">
          <cell r="B36" t="str">
            <v>RIO DE ORO</v>
          </cell>
          <cell r="C36" t="str">
            <v>BALLENA - BARRANCABERMEJA</v>
          </cell>
          <cell r="D36" t="str">
            <v>BALLENA - BARRANCABERMEJA</v>
          </cell>
          <cell r="E36">
            <v>60</v>
          </cell>
        </row>
        <row r="37">
          <cell r="B37" t="str">
            <v>SABANAGRANDE</v>
          </cell>
          <cell r="C37" t="str">
            <v>BALLENA - BARRANCABERMEJA</v>
          </cell>
          <cell r="D37" t="str">
            <v>BALLENA - BARRANCABERMEJA</v>
          </cell>
          <cell r="E37">
            <v>60</v>
          </cell>
        </row>
        <row r="38">
          <cell r="B38" t="str">
            <v>SAN ALBERTO</v>
          </cell>
          <cell r="C38" t="str">
            <v>BALLENA - BARRANCABERMEJA</v>
          </cell>
          <cell r="D38" t="str">
            <v>BALLENA - BARRANCABERMEJA</v>
          </cell>
          <cell r="E38">
            <v>60</v>
          </cell>
        </row>
        <row r="39">
          <cell r="B39" t="str">
            <v>SAN DIEGO</v>
          </cell>
          <cell r="C39" t="str">
            <v>BALLENA - BARRANCABERMEJA</v>
          </cell>
          <cell r="D39" t="str">
            <v>BALLENA - BARRANCABERMEJA</v>
          </cell>
          <cell r="E39">
            <v>60</v>
          </cell>
        </row>
        <row r="40">
          <cell r="B40" t="str">
            <v>SAN JUAN CESAR</v>
          </cell>
          <cell r="C40" t="str">
            <v>BALLENA - BARRANCABERMEJA</v>
          </cell>
          <cell r="D40" t="str">
            <v>BALLENA - BARRANCABERMEJA</v>
          </cell>
          <cell r="E40">
            <v>60</v>
          </cell>
        </row>
        <row r="41">
          <cell r="B41" t="str">
            <v>SAN MARTIN CESAR</v>
          </cell>
          <cell r="C41" t="str">
            <v>BALLENA - BARRANCABERMEJA</v>
          </cell>
          <cell r="D41" t="str">
            <v>BALLENA - BARRANCABERMEJA</v>
          </cell>
          <cell r="E41">
            <v>60</v>
          </cell>
        </row>
        <row r="42">
          <cell r="B42" t="str">
            <v>SAN RAFAEL</v>
          </cell>
          <cell r="C42" t="str">
            <v>BALLENA - BARRANCABERMEJA</v>
          </cell>
          <cell r="D42" t="str">
            <v>BALLENA - BARRANCABERMEJA</v>
          </cell>
          <cell r="E42">
            <v>60</v>
          </cell>
        </row>
        <row r="43">
          <cell r="B43" t="str">
            <v>SAN ROQUE</v>
          </cell>
          <cell r="C43" t="str">
            <v>BALLENA - BARRANCABERMEJA</v>
          </cell>
          <cell r="D43" t="str">
            <v>BALLENA - BARRANCABERMEJA</v>
          </cell>
          <cell r="E43">
            <v>60</v>
          </cell>
        </row>
        <row r="44">
          <cell r="B44" t="str">
            <v>TAMALAMEQUE</v>
          </cell>
          <cell r="C44" t="str">
            <v>BALLENA - BARRANCABERMEJA</v>
          </cell>
          <cell r="D44" t="str">
            <v>BALLENA - BARRANCABERMEJA</v>
          </cell>
          <cell r="E44">
            <v>60</v>
          </cell>
        </row>
        <row r="45">
          <cell r="B45" t="str">
            <v>URUMITA</v>
          </cell>
          <cell r="C45" t="str">
            <v>BALLENA - BARRANCABERMEJA</v>
          </cell>
          <cell r="D45" t="str">
            <v>BALLENA - BARRANCABERMEJA</v>
          </cell>
          <cell r="E45">
            <v>60</v>
          </cell>
        </row>
        <row r="46">
          <cell r="B46" t="str">
            <v>VALLEDUPAR</v>
          </cell>
          <cell r="C46" t="str">
            <v>BALLENA - BARRANCABERMEJA</v>
          </cell>
          <cell r="D46" t="str">
            <v>BALLENA - BARRANCABERMEJA</v>
          </cell>
          <cell r="E46">
            <v>250</v>
          </cell>
        </row>
        <row r="47">
          <cell r="B47" t="str">
            <v>VILLANUEVA GUAJIRA</v>
          </cell>
          <cell r="C47" t="str">
            <v>BALLENA - BARRANCABERMEJA</v>
          </cell>
          <cell r="D47" t="str">
            <v>BALLENA - BARRANCABERMEJA</v>
          </cell>
          <cell r="E47">
            <v>60</v>
          </cell>
        </row>
        <row r="48">
          <cell r="B48" t="str">
            <v>ZAPATOSA  II</v>
          </cell>
          <cell r="C48" t="str">
            <v>BALLENA - BARRANCABERMEJA</v>
          </cell>
          <cell r="D48" t="str">
            <v>BALLENA - BARRANCABERMEJA</v>
          </cell>
          <cell r="E48">
            <v>250</v>
          </cell>
        </row>
        <row r="49">
          <cell r="B49" t="str">
            <v>CIB</v>
          </cell>
          <cell r="C49" t="str">
            <v>CENTRO ORIENTE</v>
          </cell>
          <cell r="D49" t="str">
            <v>BALLENA - BARRANCABERMEJA</v>
          </cell>
          <cell r="E49">
            <v>350</v>
          </cell>
        </row>
        <row r="50">
          <cell r="B50" t="str">
            <v>CIB TURBOGAS</v>
          </cell>
          <cell r="C50" t="str">
            <v>CENTRO ORIENTE</v>
          </cell>
          <cell r="D50" t="str">
            <v>BALLENA - BARRANCABERMEJA</v>
          </cell>
          <cell r="E50">
            <v>350</v>
          </cell>
        </row>
        <row r="51">
          <cell r="B51" t="str">
            <v>FERTICOL</v>
          </cell>
          <cell r="C51" t="str">
            <v>CENTRO ORIENTE</v>
          </cell>
          <cell r="D51" t="str">
            <v>BALLENA - BARRANCABERMEJA</v>
          </cell>
          <cell r="E51">
            <v>300</v>
          </cell>
        </row>
        <row r="52">
          <cell r="B52" t="str">
            <v>GASES BARRANCA</v>
          </cell>
          <cell r="C52" t="str">
            <v>CENTRO ORIENTE</v>
          </cell>
          <cell r="D52" t="str">
            <v>BALLENA - BARRANCABERMEJA</v>
          </cell>
          <cell r="E52">
            <v>250</v>
          </cell>
        </row>
        <row r="53">
          <cell r="B53" t="str">
            <v>TERMOMERILECTRICA</v>
          </cell>
          <cell r="C53" t="str">
            <v>CENTRO ORIENTE</v>
          </cell>
          <cell r="D53" t="str">
            <v>BALLENA - BARRANCABERMEJA</v>
          </cell>
          <cell r="E53">
            <v>500</v>
          </cell>
        </row>
        <row r="54">
          <cell r="B54" t="str">
            <v>PROMIORIENTE_E (TRANSFERENCIA A OTRO TRANSPORTADOR)</v>
          </cell>
          <cell r="C54" t="str">
            <v>CENTRO ORIENTE</v>
          </cell>
          <cell r="D54" t="str">
            <v>BARRANCABERMEJA - SEBASTOPOL</v>
          </cell>
          <cell r="E54">
            <v>250</v>
          </cell>
        </row>
        <row r="55">
          <cell r="B55" t="str">
            <v>PUERTO PARRA</v>
          </cell>
          <cell r="C55" t="str">
            <v>CENTRO ORIENTE</v>
          </cell>
          <cell r="D55" t="str">
            <v>BARRANCABERMEJA - SEBASTOPOL</v>
          </cell>
          <cell r="E55">
            <v>60</v>
          </cell>
        </row>
        <row r="56">
          <cell r="B56" t="str">
            <v>TRANSFERENCIA SEBASTOPOL (TRANSFERENCIA A OTRO TRANSPORTADOR)</v>
          </cell>
          <cell r="C56" t="str">
            <v>CENTRO ORIENTE</v>
          </cell>
          <cell r="D56" t="str">
            <v>BARRANCABERMEJA - SEBASTOPOL</v>
          </cell>
          <cell r="E56">
            <v>550</v>
          </cell>
        </row>
        <row r="57">
          <cell r="B57" t="str">
            <v>AIPE</v>
          </cell>
          <cell r="C57" t="str">
            <v>CENTRO ORIENTE</v>
          </cell>
          <cell r="D57" t="str">
            <v>GUALANDAY - NEIVA</v>
          </cell>
          <cell r="E57">
            <v>60</v>
          </cell>
        </row>
        <row r="58">
          <cell r="B58" t="str">
            <v>CASTILLA</v>
          </cell>
          <cell r="C58" t="str">
            <v>CENTRO ORIENTE</v>
          </cell>
          <cell r="D58" t="str">
            <v>GUALANDAY - NEIVA</v>
          </cell>
          <cell r="E58">
            <v>60</v>
          </cell>
        </row>
        <row r="59">
          <cell r="B59" t="str">
            <v>CG GUALANDAY</v>
          </cell>
          <cell r="C59" t="str">
            <v>CENTRO ORIENTE</v>
          </cell>
          <cell r="D59" t="str">
            <v>MARIQUITA - GUALANDAY</v>
          </cell>
          <cell r="E59">
            <v>60</v>
          </cell>
        </row>
        <row r="60">
          <cell r="B60" t="str">
            <v>CHICORAL (TRANSFERENCIA A OTRO TRANSPORTADOR)</v>
          </cell>
          <cell r="C60" t="str">
            <v>CENTRO ORIENTE</v>
          </cell>
          <cell r="D60" t="str">
            <v>GUALANDAY - NEIVA</v>
          </cell>
          <cell r="E60">
            <v>60</v>
          </cell>
        </row>
        <row r="61">
          <cell r="B61" t="str">
            <v xml:space="preserve">COYAIMA </v>
          </cell>
          <cell r="C61" t="str">
            <v>CENTRO ORIENTE</v>
          </cell>
          <cell r="D61" t="str">
            <v>GUALANDAY - NEIVA</v>
          </cell>
          <cell r="E61">
            <v>60</v>
          </cell>
        </row>
        <row r="62">
          <cell r="B62" t="str">
            <v>EL PATA</v>
          </cell>
          <cell r="C62" t="str">
            <v>CENTRO ORIENTE</v>
          </cell>
          <cell r="D62" t="str">
            <v>GUALANDAY - NEIVA</v>
          </cell>
          <cell r="E62">
            <v>60</v>
          </cell>
        </row>
        <row r="63">
          <cell r="B63" t="str">
            <v>EL PRADO</v>
          </cell>
          <cell r="C63" t="str">
            <v>CENTRO ORIENTE</v>
          </cell>
          <cell r="D63" t="str">
            <v>GUALANDAY - NEIVA</v>
          </cell>
          <cell r="E63">
            <v>70</v>
          </cell>
        </row>
        <row r="64">
          <cell r="B64" t="str">
            <v>FORTALECILLAS</v>
          </cell>
          <cell r="C64" t="str">
            <v>CENTRO ORIENTE</v>
          </cell>
          <cell r="D64" t="str">
            <v>GUALANDAY - NEIVA</v>
          </cell>
          <cell r="E64">
            <v>250</v>
          </cell>
        </row>
        <row r="65">
          <cell r="B65" t="str">
            <v>GNV CRESERGAS</v>
          </cell>
          <cell r="C65" t="str">
            <v>CENTRO ORIENTE</v>
          </cell>
          <cell r="D65" t="str">
            <v>GUALANDAY - NEIVA</v>
          </cell>
          <cell r="E65">
            <v>250</v>
          </cell>
        </row>
        <row r="66">
          <cell r="B66" t="str">
            <v>GNV PEÑAS DEL RIO</v>
          </cell>
          <cell r="C66" t="str">
            <v>CENTRO ORIENTE</v>
          </cell>
          <cell r="D66" t="str">
            <v>GUALANDAY - NEIVA</v>
          </cell>
          <cell r="E66">
            <v>60</v>
          </cell>
        </row>
        <row r="67">
          <cell r="B67" t="str">
            <v>GUACIRCO</v>
          </cell>
          <cell r="C67" t="str">
            <v>CENTRO ORIENTE</v>
          </cell>
          <cell r="D67" t="str">
            <v>GUALANDAY - NEIVA</v>
          </cell>
          <cell r="E67">
            <v>60</v>
          </cell>
        </row>
        <row r="68">
          <cell r="B68" t="str">
            <v>GUAMO</v>
          </cell>
          <cell r="C68" t="str">
            <v>CENTRO ORIENTE</v>
          </cell>
          <cell r="D68" t="str">
            <v>GUALANDAY - NEIVA</v>
          </cell>
          <cell r="E68">
            <v>60</v>
          </cell>
        </row>
        <row r="69">
          <cell r="B69" t="str">
            <v>GUAMO II</v>
          </cell>
          <cell r="C69" t="str">
            <v>CENTRO ORIENTE</v>
          </cell>
          <cell r="D69" t="str">
            <v>GUALANDAY - NEIVA</v>
          </cell>
          <cell r="E69">
            <v>60</v>
          </cell>
        </row>
        <row r="70">
          <cell r="B70" t="str">
            <v>HOCOL</v>
          </cell>
          <cell r="C70" t="str">
            <v>CENTRO ORIENTE</v>
          </cell>
          <cell r="D70" t="str">
            <v>GUALANDAY - NEIVA</v>
          </cell>
          <cell r="E70">
            <v>60</v>
          </cell>
        </row>
        <row r="71">
          <cell r="B71" t="str">
            <v>LERIDA</v>
          </cell>
          <cell r="C71" t="str">
            <v>CENTRO ORIENTE</v>
          </cell>
          <cell r="D71" t="str">
            <v>MARIQUITA - GUALANDAY</v>
          </cell>
          <cell r="E71">
            <v>60</v>
          </cell>
        </row>
        <row r="72">
          <cell r="B72" t="str">
            <v>LOS PINOS</v>
          </cell>
          <cell r="C72" t="str">
            <v>CENTRO ORIENTE</v>
          </cell>
          <cell r="D72" t="str">
            <v>GUALANDAY - NEIVA</v>
          </cell>
          <cell r="E72">
            <v>250</v>
          </cell>
        </row>
        <row r="73">
          <cell r="B73" t="str">
            <v>NATAGAIMA</v>
          </cell>
          <cell r="C73" t="str">
            <v>CENTRO ORIENTE</v>
          </cell>
          <cell r="D73" t="str">
            <v>GUALANDAY - NEIVA</v>
          </cell>
          <cell r="E73">
            <v>60</v>
          </cell>
        </row>
        <row r="74">
          <cell r="B74" t="str">
            <v>PURIFICACION</v>
          </cell>
          <cell r="C74" t="str">
            <v>CENTRO ORIENTE</v>
          </cell>
          <cell r="D74" t="str">
            <v>GUALANDAY - NEIVA</v>
          </cell>
          <cell r="E74">
            <v>60</v>
          </cell>
        </row>
        <row r="75">
          <cell r="B75" t="str">
            <v>PURIFICACION PPF</v>
          </cell>
          <cell r="C75" t="str">
            <v>CENTRO ORIENTE</v>
          </cell>
          <cell r="D75" t="str">
            <v>GUALANDAY - NEIVA</v>
          </cell>
          <cell r="E75">
            <v>60</v>
          </cell>
        </row>
        <row r="76">
          <cell r="B76" t="str">
            <v>SALDAÑA A</v>
          </cell>
          <cell r="C76" t="str">
            <v>CENTRO ORIENTE</v>
          </cell>
          <cell r="D76" t="str">
            <v>GUALANDAY - NEIVA</v>
          </cell>
          <cell r="E76">
            <v>60</v>
          </cell>
        </row>
        <row r="77">
          <cell r="B77" t="str">
            <v>SALDAÑA B</v>
          </cell>
          <cell r="C77" t="str">
            <v>CENTRO ORIENTE</v>
          </cell>
          <cell r="D77" t="str">
            <v>GUALANDAY - NEIVA</v>
          </cell>
          <cell r="E77">
            <v>60</v>
          </cell>
        </row>
        <row r="78">
          <cell r="B78" t="str">
            <v>SAN JORGE</v>
          </cell>
          <cell r="C78" t="str">
            <v>CENTRO ORIENTE</v>
          </cell>
          <cell r="D78" t="str">
            <v>GUALANDAY - NEIVA</v>
          </cell>
          <cell r="E78">
            <v>60</v>
          </cell>
        </row>
        <row r="79">
          <cell r="B79" t="str">
            <v>SURGAS LA MATA</v>
          </cell>
          <cell r="C79" t="str">
            <v>CENTRO ORIENTE</v>
          </cell>
          <cell r="D79" t="str">
            <v>GUALANDAY - NEIVA</v>
          </cell>
          <cell r="E79">
            <v>250</v>
          </cell>
        </row>
        <row r="80">
          <cell r="B80" t="str">
            <v>VENADILLO</v>
          </cell>
          <cell r="C80" t="str">
            <v>CENTRO ORIENTE</v>
          </cell>
          <cell r="D80" t="str">
            <v>MARIQUITA - GUALANDAY</v>
          </cell>
          <cell r="E80">
            <v>60</v>
          </cell>
        </row>
        <row r="81">
          <cell r="B81" t="str">
            <v>VEREDA GUACIRCO</v>
          </cell>
          <cell r="C81" t="str">
            <v>CENTRO ORIENTE</v>
          </cell>
          <cell r="D81" t="str">
            <v>GUALANDAY - NEIVA</v>
          </cell>
          <cell r="E81">
            <v>60</v>
          </cell>
        </row>
        <row r="82">
          <cell r="B82" t="str">
            <v>ALBANIA</v>
          </cell>
          <cell r="C82" t="str">
            <v>CENTRO ORIENTE</v>
          </cell>
          <cell r="D82" t="str">
            <v>LA BELLEZA - COGUA</v>
          </cell>
          <cell r="E82">
            <v>60</v>
          </cell>
        </row>
        <row r="83">
          <cell r="B83" t="str">
            <v>BRICEÑO COGUA</v>
          </cell>
          <cell r="C83" t="str">
            <v>CENTRO ORIENTE</v>
          </cell>
          <cell r="D83" t="str">
            <v>LA BELLEZA - COGUA</v>
          </cell>
          <cell r="E83">
            <v>60</v>
          </cell>
        </row>
        <row r="84">
          <cell r="B84" t="str">
            <v>CALDAS</v>
          </cell>
          <cell r="C84" t="str">
            <v>CENTRO ORIENTE</v>
          </cell>
          <cell r="D84" t="str">
            <v>LA BELLEZA - COGUA</v>
          </cell>
          <cell r="E84">
            <v>60</v>
          </cell>
        </row>
        <row r="85">
          <cell r="B85" t="str">
            <v>CAPELLANIA</v>
          </cell>
          <cell r="C85" t="str">
            <v>CENTRO ORIENTE</v>
          </cell>
          <cell r="D85" t="str">
            <v>LA BELLEZA - COGUA</v>
          </cell>
          <cell r="E85">
            <v>60</v>
          </cell>
        </row>
        <row r="86">
          <cell r="B86" t="str">
            <v>CHIQUINQUIRA</v>
          </cell>
          <cell r="C86" t="str">
            <v>CENTRO ORIENTE</v>
          </cell>
          <cell r="D86" t="str">
            <v>LA BELLEZA - COGUA</v>
          </cell>
          <cell r="E86">
            <v>250</v>
          </cell>
        </row>
        <row r="87">
          <cell r="B87" t="str">
            <v>COGUA_SENERGYC</v>
          </cell>
          <cell r="C87" t="str">
            <v>CENTRO ORIENTE</v>
          </cell>
          <cell r="D87" t="str">
            <v>LA BELLEZA - COGUA</v>
          </cell>
          <cell r="E87">
            <v>250</v>
          </cell>
        </row>
        <row r="88">
          <cell r="B88" t="str">
            <v>CUCUNUBA</v>
          </cell>
          <cell r="C88" t="str">
            <v>CENTRO ORIENTE</v>
          </cell>
          <cell r="D88" t="str">
            <v>LA BELLEZA - COGUA</v>
          </cell>
          <cell r="E88">
            <v>60</v>
          </cell>
        </row>
        <row r="89">
          <cell r="B89" t="str">
            <v>FLORIAN</v>
          </cell>
          <cell r="C89" t="str">
            <v>CENTRO ORIENTE</v>
          </cell>
          <cell r="D89" t="str">
            <v>LA BELLEZA - COGUA</v>
          </cell>
          <cell r="E89">
            <v>60</v>
          </cell>
        </row>
        <row r="90">
          <cell r="B90" t="str">
            <v>FUQUENE</v>
          </cell>
          <cell r="C90" t="str">
            <v>CENTRO ORIENTE</v>
          </cell>
          <cell r="D90" t="str">
            <v>LA BELLEZA - COGUA</v>
          </cell>
          <cell r="E90">
            <v>60</v>
          </cell>
        </row>
        <row r="91">
          <cell r="B91" t="str">
            <v xml:space="preserve">GNV SAN VICENTE FERRER  </v>
          </cell>
          <cell r="C91" t="str">
            <v>CENTRO ORIENTE</v>
          </cell>
          <cell r="D91" t="str">
            <v>LA BELLEZA - COGUA</v>
          </cell>
          <cell r="E91">
            <v>250</v>
          </cell>
        </row>
        <row r="92">
          <cell r="B92" t="str">
            <v>GNV UBATE</v>
          </cell>
          <cell r="C92" t="str">
            <v>CENTRO ORIENTE</v>
          </cell>
          <cell r="D92" t="str">
            <v>LA BELLEZA - COGUA</v>
          </cell>
          <cell r="E92">
            <v>60</v>
          </cell>
        </row>
        <row r="93">
          <cell r="B93" t="str">
            <v>GUATANCUY</v>
          </cell>
          <cell r="C93" t="str">
            <v>CENTRO ORIENTE</v>
          </cell>
          <cell r="D93" t="str">
            <v>LA BELLEZA - COGUA</v>
          </cell>
          <cell r="E93">
            <v>60</v>
          </cell>
        </row>
        <row r="94">
          <cell r="B94" t="str">
            <v>LADRILLERAS COGUA</v>
          </cell>
          <cell r="C94" t="str">
            <v>CENTRO ORIENTE</v>
          </cell>
          <cell r="D94" t="str">
            <v>LA BELLEZA - COGUA</v>
          </cell>
          <cell r="E94">
            <v>60</v>
          </cell>
        </row>
        <row r="95">
          <cell r="B95" t="str">
            <v>LENGUAZAQUE</v>
          </cell>
          <cell r="C95" t="str">
            <v>CENTRO ORIENTE</v>
          </cell>
          <cell r="D95" t="str">
            <v>LA BELLEZA - COGUA</v>
          </cell>
          <cell r="E95">
            <v>60</v>
          </cell>
        </row>
        <row r="96">
          <cell r="B96" t="str">
            <v>NEMOCON</v>
          </cell>
          <cell r="C96" t="str">
            <v>CENTRO ORIENTE</v>
          </cell>
          <cell r="D96" t="str">
            <v>LA BELLEZA - COGUA</v>
          </cell>
          <cell r="E96">
            <v>60</v>
          </cell>
        </row>
        <row r="97">
          <cell r="B97" t="str">
            <v>SIMIJACA</v>
          </cell>
          <cell r="C97" t="str">
            <v>CENTRO ORIENTE</v>
          </cell>
          <cell r="D97" t="str">
            <v>LA BELLEZA - COGUA</v>
          </cell>
          <cell r="E97">
            <v>60</v>
          </cell>
        </row>
        <row r="98">
          <cell r="B98" t="str">
            <v>SUESCA</v>
          </cell>
          <cell r="C98" t="str">
            <v>CENTRO ORIENTE</v>
          </cell>
          <cell r="D98" t="str">
            <v>LA BELLEZA - COGUA</v>
          </cell>
          <cell r="E98">
            <v>220</v>
          </cell>
        </row>
        <row r="99">
          <cell r="B99" t="str">
            <v>SUSA</v>
          </cell>
          <cell r="C99" t="str">
            <v>CENTRO ORIENTE</v>
          </cell>
          <cell r="D99" t="str">
            <v>LA BELLEZA - COGUA</v>
          </cell>
          <cell r="E99">
            <v>60</v>
          </cell>
        </row>
        <row r="100">
          <cell r="B100" t="str">
            <v>SUTATAUSA</v>
          </cell>
          <cell r="C100" t="str">
            <v>CENTRO ORIENTE</v>
          </cell>
          <cell r="D100" t="str">
            <v>LA BELLEZA - COGUA</v>
          </cell>
          <cell r="E100">
            <v>60</v>
          </cell>
        </row>
        <row r="101">
          <cell r="B101" t="str">
            <v>TAUSA</v>
          </cell>
          <cell r="C101" t="str">
            <v>CENTRO ORIENTE</v>
          </cell>
          <cell r="D101" t="str">
            <v>LA BELLEZA - COGUA</v>
          </cell>
          <cell r="E101">
            <v>60</v>
          </cell>
        </row>
        <row r="102">
          <cell r="B102" t="str">
            <v>TAUSA II</v>
          </cell>
          <cell r="C102" t="str">
            <v>CENTRO ORIENTE</v>
          </cell>
          <cell r="D102" t="str">
            <v>LA BELLEZA - COGUA</v>
          </cell>
          <cell r="E102">
            <v>60</v>
          </cell>
        </row>
        <row r="103">
          <cell r="B103" t="str">
            <v>TUNUNGUA</v>
          </cell>
          <cell r="C103" t="str">
            <v>CENTRO ORIENTE</v>
          </cell>
          <cell r="D103" t="str">
            <v>LA BELLEZA - COGUA</v>
          </cell>
          <cell r="E103">
            <v>60</v>
          </cell>
        </row>
        <row r="104">
          <cell r="B104" t="str">
            <v>UBATE</v>
          </cell>
          <cell r="C104" t="str">
            <v>CENTRO ORIENTE</v>
          </cell>
          <cell r="D104" t="str">
            <v>LA BELLEZA - COGUA</v>
          </cell>
          <cell r="E104">
            <v>60</v>
          </cell>
        </row>
        <row r="105">
          <cell r="B105" t="str">
            <v>EDS LA BALSA</v>
          </cell>
          <cell r="C105" t="str">
            <v>CENTRO ORIENTE</v>
          </cell>
          <cell r="D105" t="str">
            <v>LA BELLEZA-COGUA</v>
          </cell>
          <cell r="E105">
            <v>250</v>
          </cell>
        </row>
        <row r="106">
          <cell r="B106" t="str">
            <v>SABOYA</v>
          </cell>
          <cell r="C106" t="str">
            <v>CENTRO ORIENTE</v>
          </cell>
          <cell r="D106" t="str">
            <v>LA BELLEZA-COGUA</v>
          </cell>
          <cell r="E106">
            <v>60</v>
          </cell>
        </row>
        <row r="107">
          <cell r="B107" t="str">
            <v>CG LA BELLEZA</v>
          </cell>
          <cell r="C107" t="str">
            <v>CENTRO ORIENTE</v>
          </cell>
          <cell r="D107" t="str">
            <v>LA BELLEZA - VASCONIA</v>
          </cell>
          <cell r="E107">
            <v>60</v>
          </cell>
        </row>
        <row r="108">
          <cell r="B108" t="str">
            <v>CG VASCONIA</v>
          </cell>
          <cell r="C108" t="str">
            <v>CENTRO ORIENTE</v>
          </cell>
          <cell r="D108" t="str">
            <v>LA BELLEZA - VASCONIA</v>
          </cell>
          <cell r="E108">
            <v>250</v>
          </cell>
        </row>
        <row r="109">
          <cell r="B109" t="str">
            <v>ALVARADO</v>
          </cell>
          <cell r="C109" t="str">
            <v>CENTRO ORIENTE</v>
          </cell>
          <cell r="D109" t="str">
            <v>MARIQUITA - GUALANDAY</v>
          </cell>
          <cell r="E109">
            <v>60</v>
          </cell>
        </row>
        <row r="110">
          <cell r="B110" t="str">
            <v>AMBALEMA</v>
          </cell>
          <cell r="C110" t="str">
            <v>CENTRO ORIENTE</v>
          </cell>
          <cell r="D110" t="str">
            <v>MARIQUITA - GUALANDAY</v>
          </cell>
          <cell r="E110">
            <v>60</v>
          </cell>
        </row>
        <row r="111">
          <cell r="B111" t="str">
            <v>CEMEX</v>
          </cell>
          <cell r="C111" t="str">
            <v>CENTRO ORIENTE</v>
          </cell>
          <cell r="D111" t="str">
            <v>MARIQUITA - GUALANDAY</v>
          </cell>
          <cell r="E111">
            <v>250</v>
          </cell>
        </row>
        <row r="112">
          <cell r="B112" t="str">
            <v>DOIMA</v>
          </cell>
          <cell r="C112" t="str">
            <v>CENTRO ORIENTE</v>
          </cell>
          <cell r="D112" t="str">
            <v>MARIQUITA - GUALANDAY</v>
          </cell>
          <cell r="E112">
            <v>60</v>
          </cell>
        </row>
        <row r="113">
          <cell r="B113" t="str">
            <v>EDS LOS PINOS</v>
          </cell>
          <cell r="C113" t="str">
            <v>CENTRO ORIENTE</v>
          </cell>
          <cell r="D113" t="str">
            <v>MARIQUITA - GUALANDAY</v>
          </cell>
          <cell r="E113">
            <v>60</v>
          </cell>
        </row>
        <row r="114">
          <cell r="B114" t="str">
            <v>GNV GUAYABAL</v>
          </cell>
          <cell r="C114" t="str">
            <v>CENTRO ORIENTE</v>
          </cell>
          <cell r="D114" t="str">
            <v>MARIQUITA - GUALANDAY</v>
          </cell>
          <cell r="E114">
            <v>60</v>
          </cell>
        </row>
        <row r="115">
          <cell r="B115" t="str">
            <v>GUAYABAL</v>
          </cell>
          <cell r="C115" t="str">
            <v>CENTRO ORIENTE</v>
          </cell>
          <cell r="D115" t="str">
            <v>MARIQUITA - GUALANDAY</v>
          </cell>
          <cell r="E115">
            <v>60</v>
          </cell>
        </row>
        <row r="116">
          <cell r="B116" t="str">
            <v>HONDA</v>
          </cell>
          <cell r="C116" t="str">
            <v>CENTRO ORIENTE</v>
          </cell>
          <cell r="D116" t="str">
            <v>MARIQUITA - GUALANDAY</v>
          </cell>
          <cell r="E116">
            <v>60</v>
          </cell>
        </row>
        <row r="117">
          <cell r="B117" t="str">
            <v>IBAGUE (TRANSFERENCIA A OTRO TRANSPORTADOR)</v>
          </cell>
          <cell r="C117" t="str">
            <v>CENTRO ORIENTE</v>
          </cell>
          <cell r="D117" t="str">
            <v>MARIQUITA - GUALANDAY</v>
          </cell>
          <cell r="E117">
            <v>300</v>
          </cell>
        </row>
        <row r="118">
          <cell r="B118" t="str">
            <v>LA SIERRA</v>
          </cell>
          <cell r="C118" t="str">
            <v>CENTRO ORIENTE</v>
          </cell>
          <cell r="D118" t="str">
            <v>MARIQUITA - GUALANDAY</v>
          </cell>
          <cell r="E118">
            <v>60</v>
          </cell>
        </row>
        <row r="119">
          <cell r="B119" t="str">
            <v>LIBANO</v>
          </cell>
          <cell r="C119" t="str">
            <v>CENTRO ORIENTE</v>
          </cell>
          <cell r="D119" t="str">
            <v>MARIQUITA - GUALANDAY</v>
          </cell>
          <cell r="E119">
            <v>60</v>
          </cell>
        </row>
        <row r="120">
          <cell r="B120" t="str">
            <v>PIEDRAS</v>
          </cell>
          <cell r="C120" t="str">
            <v>CENTRO ORIENTE</v>
          </cell>
          <cell r="D120" t="str">
            <v>MARIQUITA - GUALANDAY</v>
          </cell>
          <cell r="E120">
            <v>60</v>
          </cell>
        </row>
        <row r="121">
          <cell r="B121" t="str">
            <v>SAN FELIPE</v>
          </cell>
          <cell r="C121" t="str">
            <v>CENTRO ORIENTE</v>
          </cell>
          <cell r="D121" t="str">
            <v>MARIQUITA - GUALANDAY</v>
          </cell>
          <cell r="E121">
            <v>350</v>
          </cell>
        </row>
        <row r="122">
          <cell r="B122" t="str">
            <v>SUMICOL</v>
          </cell>
          <cell r="C122" t="str">
            <v>CENTRO ORIENTE</v>
          </cell>
          <cell r="D122" t="str">
            <v>MARIQUITA - GUALANDAY</v>
          </cell>
          <cell r="E122">
            <v>60</v>
          </cell>
        </row>
        <row r="123">
          <cell r="B123" t="str">
            <v>TIERRADENTRO</v>
          </cell>
          <cell r="C123" t="str">
            <v>CENTRO ORIENTE</v>
          </cell>
          <cell r="D123" t="str">
            <v>MARIQUITA - GUALANDAY</v>
          </cell>
          <cell r="E123">
            <v>60</v>
          </cell>
        </row>
        <row r="124">
          <cell r="B124" t="str">
            <v>JAZMIN</v>
          </cell>
          <cell r="C124" t="str">
            <v>CENTRO ORIENTE</v>
          </cell>
          <cell r="D124" t="str">
            <v>SEBASTOPOL - VASCONIA</v>
          </cell>
          <cell r="E124">
            <v>250</v>
          </cell>
        </row>
        <row r="125">
          <cell r="B125" t="str">
            <v>MORICHE</v>
          </cell>
          <cell r="C125" t="str">
            <v>CENTRO ORIENTE</v>
          </cell>
          <cell r="D125" t="str">
            <v>SEBASTOPOL - VASCONIA</v>
          </cell>
          <cell r="E125">
            <v>250</v>
          </cell>
        </row>
        <row r="126">
          <cell r="B126" t="str">
            <v>TERMOCENTRO</v>
          </cell>
          <cell r="C126" t="str">
            <v>CENTRO ORIENTE</v>
          </cell>
          <cell r="D126" t="str">
            <v>SEBASTOPOL - VASCONIA</v>
          </cell>
          <cell r="E126">
            <v>250</v>
          </cell>
        </row>
        <row r="127">
          <cell r="B127" t="str">
            <v>TERMOSIERRA</v>
          </cell>
          <cell r="C127" t="str">
            <v>CENTRO ORIENTE</v>
          </cell>
          <cell r="D127" t="str">
            <v>SEBASTOPOL - VASCONIA</v>
          </cell>
          <cell r="E127">
            <v>500</v>
          </cell>
        </row>
        <row r="128">
          <cell r="B128" t="str">
            <v>CG MARIQUITA</v>
          </cell>
          <cell r="C128" t="str">
            <v>CENTRO ORIENTE</v>
          </cell>
          <cell r="D128" t="str">
            <v>VASCONIA - MARIQUITA</v>
          </cell>
          <cell r="E128">
            <v>60</v>
          </cell>
        </row>
        <row r="129">
          <cell r="B129" t="str">
            <v>GNV TERPEL -MELANY</v>
          </cell>
          <cell r="C129" t="str">
            <v>CENTRO ORIENTE</v>
          </cell>
          <cell r="D129" t="str">
            <v>VASCONIA - MARIQUITA</v>
          </cell>
          <cell r="E129">
            <v>250</v>
          </cell>
        </row>
        <row r="130">
          <cell r="B130" t="str">
            <v>ESTACION GNC MARIQUITA</v>
          </cell>
          <cell r="C130" t="str">
            <v>CENTRO ORIENTE</v>
          </cell>
          <cell r="D130" t="str">
            <v>VASCONIA - MARIQUITA</v>
          </cell>
          <cell r="E130">
            <v>250</v>
          </cell>
        </row>
        <row r="131">
          <cell r="B131" t="str">
            <v>GNV LA MELISA</v>
          </cell>
          <cell r="C131" t="str">
            <v>CENTRO ORIENTE</v>
          </cell>
          <cell r="D131" t="str">
            <v>VASCONIA - MARIQUITA</v>
          </cell>
          <cell r="E131">
            <v>60</v>
          </cell>
        </row>
        <row r="132">
          <cell r="B132" t="str">
            <v>LA DORADA</v>
          </cell>
          <cell r="C132" t="str">
            <v>CENTRO ORIENTE</v>
          </cell>
          <cell r="D132" t="str">
            <v>VASCONIA - MARIQUITA</v>
          </cell>
          <cell r="E132">
            <v>60</v>
          </cell>
        </row>
        <row r="133">
          <cell r="B133" t="str">
            <v>LA VICTORIA CALDAS</v>
          </cell>
          <cell r="C133" t="str">
            <v>CENTRO ORIENTE</v>
          </cell>
          <cell r="D133" t="str">
            <v>VASCONIA - MARIQUITA</v>
          </cell>
          <cell r="E133">
            <v>60</v>
          </cell>
        </row>
        <row r="134">
          <cell r="B134" t="str">
            <v>PUERTO BOYACA</v>
          </cell>
          <cell r="C134" t="str">
            <v>CENTRO ORIENTE</v>
          </cell>
          <cell r="D134" t="str">
            <v>VASCONIA - MARIQUITA</v>
          </cell>
          <cell r="E134">
            <v>60</v>
          </cell>
        </row>
        <row r="135">
          <cell r="B135" t="str">
            <v>PUERTO SALGAR</v>
          </cell>
          <cell r="C135" t="str">
            <v>CENTRO ORIENTE</v>
          </cell>
          <cell r="D135" t="str">
            <v>VASCONIA - MARIQUITA</v>
          </cell>
          <cell r="E135">
            <v>60</v>
          </cell>
        </row>
        <row r="136">
          <cell r="B136" t="str">
            <v>PUERTO SALGAR II</v>
          </cell>
          <cell r="C136" t="str">
            <v>CENTRO ORIENTE</v>
          </cell>
          <cell r="D136" t="str">
            <v>VASCONIA - MARIQUITA</v>
          </cell>
          <cell r="E136">
            <v>250</v>
          </cell>
        </row>
        <row r="137">
          <cell r="B137" t="str">
            <v>TERMODORADA</v>
          </cell>
          <cell r="C137" t="str">
            <v>CENTRO ORIENTE</v>
          </cell>
          <cell r="D137" t="str">
            <v>VASCONIA - MARIQUITA</v>
          </cell>
          <cell r="E137">
            <v>250</v>
          </cell>
        </row>
        <row r="138">
          <cell r="B138" t="str">
            <v>ACACIAS LLANOGAS</v>
          </cell>
          <cell r="C138" t="str">
            <v>CUSIANA - APIAY - USME</v>
          </cell>
          <cell r="D138" t="str">
            <v>APIAY - TERMOCOA</v>
          </cell>
          <cell r="E138">
            <v>250</v>
          </cell>
        </row>
        <row r="139">
          <cell r="B139" t="str">
            <v>ACACIAS MADIGAS</v>
          </cell>
          <cell r="C139" t="str">
            <v>CUSIANA - APIAY - USME</v>
          </cell>
          <cell r="D139" t="str">
            <v>APIAY - TERMOCOA</v>
          </cell>
          <cell r="E139">
            <v>60</v>
          </cell>
        </row>
        <row r="140">
          <cell r="B140" t="str">
            <v>BASE MILITAR</v>
          </cell>
          <cell r="C140" t="str">
            <v>CUSIANA - APIAY - USME</v>
          </cell>
          <cell r="D140" t="str">
            <v>APIAY - TERMOCOA</v>
          </cell>
          <cell r="E140">
            <v>250</v>
          </cell>
        </row>
        <row r="141">
          <cell r="B141" t="str">
            <v>BAZAR DEL VIDRIO</v>
          </cell>
          <cell r="C141" t="str">
            <v>CUSIANA - APIAY - USME</v>
          </cell>
          <cell r="D141" t="str">
            <v>APIAY - TERMOCOA</v>
          </cell>
          <cell r="E141">
            <v>250</v>
          </cell>
        </row>
        <row r="142">
          <cell r="B142" t="str">
            <v>CIUDAD PORFIA</v>
          </cell>
          <cell r="C142" t="str">
            <v>CUSIANA - APIAY - USME</v>
          </cell>
          <cell r="D142" t="str">
            <v>APIAY - TERMOCOA</v>
          </cell>
          <cell r="E142">
            <v>250</v>
          </cell>
        </row>
        <row r="143">
          <cell r="B143" t="str">
            <v>FANAGRA</v>
          </cell>
          <cell r="C143" t="str">
            <v>CUSIANA - APIAY - USME</v>
          </cell>
          <cell r="D143" t="str">
            <v>APIAY - TERMOCOA</v>
          </cell>
          <cell r="E143">
            <v>250</v>
          </cell>
        </row>
        <row r="144">
          <cell r="B144" t="str">
            <v>GNV VILLAVICENCIO</v>
          </cell>
          <cell r="C144" t="str">
            <v>CUSIANA - APIAY - USME</v>
          </cell>
          <cell r="D144" t="str">
            <v>APIAY - TERMOCOA</v>
          </cell>
          <cell r="E144">
            <v>250</v>
          </cell>
        </row>
        <row r="145">
          <cell r="B145" t="str">
            <v>IMPROARROZ</v>
          </cell>
          <cell r="C145" t="str">
            <v>CUSIANA - APIAY - USME</v>
          </cell>
          <cell r="D145" t="str">
            <v>APIAY - TERMOCOA</v>
          </cell>
          <cell r="E145">
            <v>250</v>
          </cell>
        </row>
        <row r="146">
          <cell r="B146" t="str">
            <v>LA CUNCIA</v>
          </cell>
          <cell r="C146" t="str">
            <v>CUSIANA - APIAY - USME</v>
          </cell>
          <cell r="D146" t="str">
            <v>APIAY - TERMOCOA</v>
          </cell>
          <cell r="E146">
            <v>60</v>
          </cell>
        </row>
        <row r="147">
          <cell r="B147" t="str">
            <v>POMPEYA</v>
          </cell>
          <cell r="C147" t="str">
            <v>CUSIANA - APIAY - USME</v>
          </cell>
          <cell r="D147" t="str">
            <v>APIAY - TERMOCOA</v>
          </cell>
          <cell r="E147">
            <v>60</v>
          </cell>
        </row>
        <row r="148">
          <cell r="B148" t="str">
            <v>TERMO OCOA</v>
          </cell>
          <cell r="C148" t="str">
            <v>CUSIANA - APIAY - USME</v>
          </cell>
          <cell r="D148" t="str">
            <v>APIAY - TERMOCOA</v>
          </cell>
          <cell r="E148">
            <v>250</v>
          </cell>
        </row>
        <row r="149">
          <cell r="B149" t="str">
            <v>TERMOSURIA_B</v>
          </cell>
          <cell r="C149" t="str">
            <v>CUSIANA - APIAY - USME</v>
          </cell>
          <cell r="D149" t="str">
            <v>APIAY - TERMOCOA</v>
          </cell>
          <cell r="E149">
            <v>250</v>
          </cell>
        </row>
        <row r="150">
          <cell r="B150" t="str">
            <v>VILLAVICENCIO</v>
          </cell>
          <cell r="C150" t="str">
            <v>CUSIANA - APIAY - USME</v>
          </cell>
          <cell r="D150" t="str">
            <v>APIAY - TERMOCOA</v>
          </cell>
          <cell r="E150">
            <v>250</v>
          </cell>
        </row>
        <row r="151">
          <cell r="B151" t="str">
            <v>VILLAVICENCIO_GNI</v>
          </cell>
          <cell r="C151" t="str">
            <v>CUSIANA - APIAY - USME</v>
          </cell>
          <cell r="D151" t="str">
            <v>APIAY - TERMOCOA</v>
          </cell>
          <cell r="E151">
            <v>250</v>
          </cell>
        </row>
        <row r="152">
          <cell r="B152" t="str">
            <v>CAQUEZA</v>
          </cell>
          <cell r="C152" t="str">
            <v>CUSIANA - APIAY - USME</v>
          </cell>
          <cell r="D152" t="str">
            <v>APIAY - USME</v>
          </cell>
          <cell r="E152">
            <v>60</v>
          </cell>
        </row>
        <row r="153">
          <cell r="B153" t="str">
            <v>CHIPAQUE</v>
          </cell>
          <cell r="C153" t="str">
            <v>CUSIANA - APIAY - USME</v>
          </cell>
          <cell r="D153" t="str">
            <v>APIAY - USME</v>
          </cell>
          <cell r="E153">
            <v>60</v>
          </cell>
        </row>
        <row r="154">
          <cell r="B154" t="str">
            <v>FOSCA</v>
          </cell>
          <cell r="C154" t="str">
            <v>CUSIANA - APIAY - USME</v>
          </cell>
          <cell r="D154" t="str">
            <v>APIAY - USME</v>
          </cell>
          <cell r="E154">
            <v>60</v>
          </cell>
        </row>
        <row r="155">
          <cell r="B155" t="str">
            <v>GUAYABETAL</v>
          </cell>
          <cell r="C155" t="str">
            <v>CUSIANA - APIAY - USME</v>
          </cell>
          <cell r="D155" t="str">
            <v>APIAY - USME</v>
          </cell>
          <cell r="E155">
            <v>60</v>
          </cell>
        </row>
        <row r="156">
          <cell r="B156" t="str">
            <v>QUETAME</v>
          </cell>
          <cell r="C156" t="str">
            <v>CUSIANA - APIAY - USME</v>
          </cell>
          <cell r="D156" t="str">
            <v>APIAY - USME</v>
          </cell>
          <cell r="E156">
            <v>60</v>
          </cell>
        </row>
        <row r="157">
          <cell r="B157" t="str">
            <v>UNE</v>
          </cell>
          <cell r="C157" t="str">
            <v>CUSIANA - APIAY - USME</v>
          </cell>
          <cell r="D157" t="str">
            <v>APIAY - USME</v>
          </cell>
          <cell r="E157">
            <v>60</v>
          </cell>
        </row>
        <row r="158">
          <cell r="B158" t="str">
            <v>USME</v>
          </cell>
          <cell r="C158" t="str">
            <v>CUSIANA - APIAY - USME</v>
          </cell>
          <cell r="D158" t="str">
            <v>APIAY - USME</v>
          </cell>
          <cell r="E158">
            <v>250</v>
          </cell>
        </row>
        <row r="159">
          <cell r="B159" t="str">
            <v>GNV COLONOS</v>
          </cell>
          <cell r="C159" t="str">
            <v>CUSIANA - APIAY - USME</v>
          </cell>
          <cell r="D159" t="str">
            <v>ARIARI</v>
          </cell>
          <cell r="E159">
            <v>100</v>
          </cell>
        </row>
        <row r="160">
          <cell r="B160" t="str">
            <v>GRANADA</v>
          </cell>
          <cell r="C160" t="str">
            <v>CUSIANA - APIAY - USME</v>
          </cell>
          <cell r="D160" t="str">
            <v>ARIARI</v>
          </cell>
          <cell r="E160">
            <v>100</v>
          </cell>
        </row>
        <row r="161">
          <cell r="B161" t="str">
            <v>GUAMAL</v>
          </cell>
          <cell r="C161" t="str">
            <v>CUSIANA - APIAY - USME</v>
          </cell>
          <cell r="D161" t="str">
            <v>ARIARI</v>
          </cell>
          <cell r="E161">
            <v>60</v>
          </cell>
        </row>
        <row r="162">
          <cell r="B162" t="str">
            <v>SANMARTIN META</v>
          </cell>
          <cell r="C162" t="str">
            <v>CUSIANA - APIAY - USME</v>
          </cell>
          <cell r="D162" t="str">
            <v>ARIARI</v>
          </cell>
          <cell r="E162">
            <v>60</v>
          </cell>
        </row>
        <row r="163">
          <cell r="B163" t="str">
            <v>AGUACLARA</v>
          </cell>
          <cell r="C163" t="str">
            <v>CUSIANA - APIAY - USME</v>
          </cell>
          <cell r="D163" t="str">
            <v>CUSIANA - APIAY</v>
          </cell>
          <cell r="E163">
            <v>250</v>
          </cell>
        </row>
        <row r="164">
          <cell r="B164" t="str">
            <v>AGUAZUL</v>
          </cell>
          <cell r="C164" t="str">
            <v>CUSIANA - APIAY - USME</v>
          </cell>
          <cell r="D164" t="str">
            <v>CUSIANA - APIAY</v>
          </cell>
          <cell r="E164">
            <v>60</v>
          </cell>
        </row>
        <row r="165">
          <cell r="B165" t="str">
            <v>BARRANCA DE UPIA</v>
          </cell>
          <cell r="C165" t="str">
            <v>CUSIANA - APIAY - USME</v>
          </cell>
          <cell r="D165" t="str">
            <v>CUSIANA - APIAY</v>
          </cell>
          <cell r="E165">
            <v>60</v>
          </cell>
        </row>
        <row r="166">
          <cell r="B166" t="str">
            <v>CUMARAL</v>
          </cell>
          <cell r="C166" t="str">
            <v>CUSIANA - APIAY - USME</v>
          </cell>
          <cell r="D166" t="str">
            <v>CUSIANA - APIAY</v>
          </cell>
          <cell r="E166">
            <v>60</v>
          </cell>
        </row>
        <row r="167">
          <cell r="B167" t="str">
            <v>DISTRACOM LERIDA</v>
          </cell>
          <cell r="C167" t="str">
            <v>CENTRO ORIENTE</v>
          </cell>
          <cell r="D167" t="str">
            <v>CENTRO ORIENTE</v>
          </cell>
          <cell r="E167">
            <v>250</v>
          </cell>
        </row>
        <row r="168">
          <cell r="B168" t="str">
            <v>GNV AGUAZUL</v>
          </cell>
          <cell r="C168" t="str">
            <v>CUSIANA - APIAY - USME</v>
          </cell>
          <cell r="D168" t="str">
            <v>CUSIANA - APIAY</v>
          </cell>
          <cell r="E168">
            <v>250</v>
          </cell>
        </row>
        <row r="169">
          <cell r="B169" t="str">
            <v>GNV_CUMARAL</v>
          </cell>
          <cell r="C169" t="str">
            <v>CUSIANA - APIAY - USME</v>
          </cell>
          <cell r="D169" t="str">
            <v>CUSIANA - APIAY</v>
          </cell>
          <cell r="E169">
            <v>250</v>
          </cell>
        </row>
        <row r="170">
          <cell r="B170" t="str">
            <v>LA TURUA</v>
          </cell>
          <cell r="C170" t="str">
            <v>CUSIANA - APIAY - USME</v>
          </cell>
          <cell r="D170" t="str">
            <v>CUSIANA - APIAY</v>
          </cell>
          <cell r="E170">
            <v>250</v>
          </cell>
        </row>
        <row r="171">
          <cell r="B171" t="str">
            <v>MAYA</v>
          </cell>
          <cell r="C171" t="str">
            <v>CUSIANA - APIAY - USME</v>
          </cell>
          <cell r="D171" t="str">
            <v>CUSIANA - APIAY</v>
          </cell>
          <cell r="E171">
            <v>250</v>
          </cell>
        </row>
        <row r="172">
          <cell r="B172" t="str">
            <v>MEDINA</v>
          </cell>
          <cell r="C172" t="str">
            <v>CUSIANA - APIAY - USME</v>
          </cell>
          <cell r="D172" t="str">
            <v>CUSIANA - APIAY</v>
          </cell>
          <cell r="E172">
            <v>250</v>
          </cell>
        </row>
        <row r="173">
          <cell r="B173" t="str">
            <v>MONTERREY</v>
          </cell>
          <cell r="C173" t="str">
            <v>CUSIANA - APIAY - USME</v>
          </cell>
          <cell r="D173" t="str">
            <v>CUSIANA - APIAY</v>
          </cell>
          <cell r="E173">
            <v>60</v>
          </cell>
        </row>
        <row r="174">
          <cell r="B174" t="str">
            <v>MONTERREY PETROBRAS</v>
          </cell>
          <cell r="C174" t="str">
            <v>CUSIANA - APIAY - USME</v>
          </cell>
          <cell r="D174" t="str">
            <v>CUSIANA - APIAY</v>
          </cell>
          <cell r="E174">
            <v>400</v>
          </cell>
        </row>
        <row r="175">
          <cell r="B175" t="str">
            <v>PARATEBUENO</v>
          </cell>
          <cell r="C175" t="str">
            <v>CUSIANA - APIAY - USME</v>
          </cell>
          <cell r="D175" t="str">
            <v>CUSIANA - APIAY</v>
          </cell>
          <cell r="E175">
            <v>60</v>
          </cell>
        </row>
        <row r="176">
          <cell r="B176" t="str">
            <v>RESTREPO</v>
          </cell>
          <cell r="C176" t="str">
            <v>CUSIANA - APIAY - USME</v>
          </cell>
          <cell r="D176" t="str">
            <v>CUSIANA - APIAY</v>
          </cell>
          <cell r="E176">
            <v>60</v>
          </cell>
        </row>
        <row r="177">
          <cell r="B177" t="str">
            <v>SANTA CECILIA</v>
          </cell>
          <cell r="C177" t="str">
            <v>CUSIANA - APIAY - USME</v>
          </cell>
          <cell r="D177" t="str">
            <v>CUSIANA - APIAY</v>
          </cell>
          <cell r="E177">
            <v>60</v>
          </cell>
        </row>
        <row r="178">
          <cell r="B178" t="str">
            <v>TAURAMENA</v>
          </cell>
          <cell r="C178" t="str">
            <v>CUSIANA - APIAY - USME</v>
          </cell>
          <cell r="D178" t="str">
            <v>CUSIANA - APIAY</v>
          </cell>
          <cell r="E178">
            <v>60</v>
          </cell>
        </row>
        <row r="179">
          <cell r="B179" t="str">
            <v>VILLANUEVA CASANARE</v>
          </cell>
          <cell r="C179" t="str">
            <v>CUSIANA - APIAY - USME</v>
          </cell>
          <cell r="D179" t="str">
            <v>CUSIANA - APIAY</v>
          </cell>
          <cell r="E179">
            <v>60</v>
          </cell>
        </row>
        <row r="180">
          <cell r="B180" t="str">
            <v>BARRANCA DE UPIA INDUSTRIAL</v>
          </cell>
          <cell r="C180" t="str">
            <v>CUSIANA - APIAY - USME</v>
          </cell>
          <cell r="D180" t="str">
            <v>CUSIANA APIAY</v>
          </cell>
          <cell r="E180">
            <v>250</v>
          </cell>
        </row>
        <row r="181">
          <cell r="B181" t="str">
            <v>MONTERREY ECOPETROL</v>
          </cell>
          <cell r="C181" t="str">
            <v>CUSIANA - PORVENIR - LA BELLEZA</v>
          </cell>
          <cell r="D181" t="str">
            <v>CUSIANA - PORVENIR</v>
          </cell>
          <cell r="E181">
            <v>250</v>
          </cell>
        </row>
        <row r="182">
          <cell r="B182" t="str">
            <v>JENESANO</v>
          </cell>
          <cell r="C182" t="str">
            <v>CUSIANA - PORVENIR - LA BELLEZA</v>
          </cell>
          <cell r="D182" t="str">
            <v>PORVENIR - LA BELLEZA</v>
          </cell>
          <cell r="E182">
            <v>250</v>
          </cell>
        </row>
        <row r="183">
          <cell r="B183" t="str">
            <v>MIRAFLORES</v>
          </cell>
          <cell r="C183" t="str">
            <v>CUSIANA - PORVENIR - LA BELLEZA</v>
          </cell>
          <cell r="D183" t="str">
            <v>PORVENIR - LA BELLEZA</v>
          </cell>
          <cell r="E183">
            <v>60</v>
          </cell>
        </row>
        <row r="184">
          <cell r="B184" t="str">
            <v>OCENSA MIRAFLORES</v>
          </cell>
          <cell r="C184" t="str">
            <v>CUSIANA - PORVENIR - LA BELLEZA</v>
          </cell>
          <cell r="D184" t="str">
            <v>PORVENIR - LA BELLEZA</v>
          </cell>
          <cell r="E184">
            <v>250</v>
          </cell>
        </row>
        <row r="185">
          <cell r="B185" t="str">
            <v>OCENSA PAEZ</v>
          </cell>
          <cell r="C185" t="str">
            <v>CUSIANA - PORVENIR - LA BELLEZA</v>
          </cell>
          <cell r="D185" t="str">
            <v>PORVENIR - LA BELLEZA</v>
          </cell>
          <cell r="E185">
            <v>250</v>
          </cell>
        </row>
        <row r="186">
          <cell r="B186" t="str">
            <v>OCENSA PORVENIR</v>
          </cell>
          <cell r="C186" t="str">
            <v>CUSIANA - PORVENIR - LA BELLEZA</v>
          </cell>
          <cell r="D186" t="str">
            <v>PORVENIR - LA BELLEZA</v>
          </cell>
          <cell r="E186">
            <v>250</v>
          </cell>
        </row>
        <row r="187">
          <cell r="B187" t="str">
            <v>PAEZ</v>
          </cell>
          <cell r="C187" t="str">
            <v>CUSIANA - PORVENIR - LA BELLEZA</v>
          </cell>
          <cell r="D187" t="str">
            <v>PORVENIR - LA BELLEZA</v>
          </cell>
          <cell r="E187">
            <v>60</v>
          </cell>
        </row>
        <row r="188">
          <cell r="B188" t="str">
            <v>VALLE DE TENZA</v>
          </cell>
          <cell r="C188" t="str">
            <v>CUSIANA - PORVENIR - LA BELLEZA</v>
          </cell>
          <cell r="D188" t="str">
            <v>PORVENIR - LA BELLEZA</v>
          </cell>
          <cell r="E188">
            <v>60</v>
          </cell>
        </row>
        <row r="189">
          <cell r="B189" t="str">
            <v>VENTAQUEMADA</v>
          </cell>
          <cell r="C189" t="str">
            <v>CUSIANA - PORVENIR - LA BELLEZA</v>
          </cell>
          <cell r="D189" t="str">
            <v>PORVENIR - LA BELLEZA</v>
          </cell>
          <cell r="E189">
            <v>250</v>
          </cell>
        </row>
        <row r="190">
          <cell r="B190" t="str">
            <v>ARCABUCO</v>
          </cell>
          <cell r="C190" t="str">
            <v>GBS</v>
          </cell>
          <cell r="D190" t="str">
            <v>GBS</v>
          </cell>
          <cell r="E190">
            <v>60</v>
          </cell>
        </row>
        <row r="191">
          <cell r="B191" t="str">
            <v>BARBOSA</v>
          </cell>
          <cell r="C191" t="str">
            <v>GBS</v>
          </cell>
          <cell r="D191" t="str">
            <v>GBS</v>
          </cell>
          <cell r="E191">
            <v>60</v>
          </cell>
        </row>
        <row r="192">
          <cell r="B192" t="str">
            <v>BAVARIA_TIBASOSA</v>
          </cell>
          <cell r="C192" t="str">
            <v>GBS</v>
          </cell>
          <cell r="D192" t="str">
            <v>GBS</v>
          </cell>
          <cell r="E192">
            <v>60</v>
          </cell>
        </row>
        <row r="193">
          <cell r="B193" t="str">
            <v>BELEN</v>
          </cell>
          <cell r="C193" t="str">
            <v>GBS</v>
          </cell>
          <cell r="D193" t="str">
            <v>GBS</v>
          </cell>
          <cell r="E193">
            <v>60</v>
          </cell>
        </row>
        <row r="194">
          <cell r="B194" t="str">
            <v>BELENCITO</v>
          </cell>
          <cell r="C194" t="str">
            <v>GBS</v>
          </cell>
          <cell r="D194" t="str">
            <v>GBS</v>
          </cell>
          <cell r="E194">
            <v>60</v>
          </cell>
        </row>
        <row r="195">
          <cell r="B195" t="str">
            <v>BELENCITO IND</v>
          </cell>
          <cell r="C195" t="str">
            <v>GBS</v>
          </cell>
          <cell r="D195" t="str">
            <v>GBS</v>
          </cell>
          <cell r="E195">
            <v>250</v>
          </cell>
        </row>
        <row r="196">
          <cell r="B196" t="str">
            <v>BOLIVAR</v>
          </cell>
          <cell r="C196" t="str">
            <v>GBS</v>
          </cell>
          <cell r="D196" t="str">
            <v>GBS</v>
          </cell>
          <cell r="E196">
            <v>60</v>
          </cell>
        </row>
        <row r="197">
          <cell r="B197" t="str">
            <v>CERINZA</v>
          </cell>
          <cell r="C197" t="str">
            <v>GBS</v>
          </cell>
          <cell r="D197" t="str">
            <v>GBS</v>
          </cell>
          <cell r="E197">
            <v>60</v>
          </cell>
        </row>
        <row r="198">
          <cell r="B198" t="str">
            <v>CHIPATA</v>
          </cell>
          <cell r="C198" t="str">
            <v>GBS</v>
          </cell>
          <cell r="D198" t="str">
            <v>GBS</v>
          </cell>
          <cell r="E198">
            <v>60</v>
          </cell>
        </row>
        <row r="199">
          <cell r="B199" t="str">
            <v>CHITARAQUE</v>
          </cell>
          <cell r="C199" t="str">
            <v>GBS</v>
          </cell>
          <cell r="D199" t="str">
            <v>GBS</v>
          </cell>
          <cell r="E199">
            <v>60</v>
          </cell>
        </row>
        <row r="200">
          <cell r="B200" t="str">
            <v>CHIVATA</v>
          </cell>
          <cell r="C200" t="str">
            <v>GBS</v>
          </cell>
          <cell r="D200" t="str">
            <v>GBS</v>
          </cell>
          <cell r="E200">
            <v>60</v>
          </cell>
        </row>
        <row r="201">
          <cell r="B201" t="str">
            <v>COMBITA</v>
          </cell>
          <cell r="C201" t="str">
            <v>GBS</v>
          </cell>
          <cell r="D201" t="str">
            <v>GBS</v>
          </cell>
          <cell r="E201">
            <v>60</v>
          </cell>
        </row>
        <row r="202">
          <cell r="B202" t="str">
            <v>CUCAITA</v>
          </cell>
          <cell r="C202" t="str">
            <v>GBS</v>
          </cell>
          <cell r="D202" t="str">
            <v>GBS</v>
          </cell>
          <cell r="E202">
            <v>60</v>
          </cell>
        </row>
        <row r="203">
          <cell r="B203" t="str">
            <v>DUITAMA</v>
          </cell>
          <cell r="C203" t="str">
            <v>GBS</v>
          </cell>
          <cell r="D203" t="str">
            <v>GBS</v>
          </cell>
          <cell r="E203">
            <v>250</v>
          </cell>
        </row>
        <row r="204">
          <cell r="B204" t="str">
            <v>DUITAMA II</v>
          </cell>
          <cell r="C204" t="str">
            <v>GBS</v>
          </cell>
          <cell r="D204" t="str">
            <v>GBS</v>
          </cell>
          <cell r="E204">
            <v>60</v>
          </cell>
        </row>
        <row r="205">
          <cell r="B205" t="str">
            <v>GNV ETERNAL</v>
          </cell>
          <cell r="C205" t="str">
            <v>GBS</v>
          </cell>
          <cell r="D205" t="str">
            <v>GBS</v>
          </cell>
          <cell r="E205">
            <v>60</v>
          </cell>
        </row>
        <row r="206">
          <cell r="B206" t="str">
            <v>FIRAVITOBA</v>
          </cell>
          <cell r="C206" t="str">
            <v>GBS</v>
          </cell>
          <cell r="D206" t="str">
            <v>GBS</v>
          </cell>
          <cell r="E206">
            <v>60</v>
          </cell>
        </row>
        <row r="207">
          <cell r="B207" t="str">
            <v>FLORESTA</v>
          </cell>
          <cell r="C207" t="str">
            <v>GBS</v>
          </cell>
          <cell r="D207" t="str">
            <v>GBS</v>
          </cell>
          <cell r="E207">
            <v>60</v>
          </cell>
        </row>
        <row r="208">
          <cell r="B208" t="str">
            <v>GNV BARBOSA</v>
          </cell>
          <cell r="C208" t="str">
            <v>GBS</v>
          </cell>
          <cell r="D208" t="str">
            <v>GBS</v>
          </cell>
          <cell r="E208">
            <v>250</v>
          </cell>
        </row>
        <row r="209">
          <cell r="B209" t="str">
            <v>GNV MONTEARROYO</v>
          </cell>
          <cell r="C209" t="str">
            <v>GBS</v>
          </cell>
          <cell r="D209" t="str">
            <v>GBS</v>
          </cell>
          <cell r="E209">
            <v>250</v>
          </cell>
        </row>
        <row r="210">
          <cell r="B210" t="str">
            <v>GNV SOL SAN MARTIN</v>
          </cell>
          <cell r="C210" t="str">
            <v>GBS</v>
          </cell>
          <cell r="D210" t="str">
            <v>GBS</v>
          </cell>
          <cell r="E210">
            <v>60</v>
          </cell>
        </row>
        <row r="211">
          <cell r="B211" t="str">
            <v>GUAVATA</v>
          </cell>
          <cell r="C211" t="str">
            <v>GBS</v>
          </cell>
          <cell r="D211" t="str">
            <v>GBS</v>
          </cell>
          <cell r="E211">
            <v>60</v>
          </cell>
        </row>
        <row r="212">
          <cell r="B212" t="str">
            <v>GUEPSA</v>
          </cell>
          <cell r="C212" t="str">
            <v>GBS</v>
          </cell>
          <cell r="D212" t="str">
            <v>GBS</v>
          </cell>
          <cell r="E212">
            <v>60</v>
          </cell>
        </row>
        <row r="213">
          <cell r="B213" t="str">
            <v>JESUS MARIA</v>
          </cell>
          <cell r="C213" t="str">
            <v>GBS</v>
          </cell>
          <cell r="D213" t="str">
            <v>GBS</v>
          </cell>
          <cell r="E213">
            <v>60</v>
          </cell>
        </row>
        <row r="214">
          <cell r="B214" t="str">
            <v>MONIQUIRA</v>
          </cell>
          <cell r="C214" t="str">
            <v>GBS</v>
          </cell>
          <cell r="D214" t="str">
            <v>GBS</v>
          </cell>
          <cell r="E214">
            <v>60</v>
          </cell>
        </row>
        <row r="215">
          <cell r="B215" t="str">
            <v>MOTAVITA</v>
          </cell>
          <cell r="C215" t="str">
            <v>GBS</v>
          </cell>
          <cell r="D215" t="str">
            <v>GBS</v>
          </cell>
          <cell r="E215">
            <v>60</v>
          </cell>
        </row>
        <row r="216">
          <cell r="B216" t="str">
            <v>NOBSA</v>
          </cell>
          <cell r="C216" t="str">
            <v>GBS</v>
          </cell>
          <cell r="D216" t="str">
            <v>GBS</v>
          </cell>
          <cell r="E216">
            <v>60</v>
          </cell>
        </row>
        <row r="217">
          <cell r="B217" t="str">
            <v>NOBSA PK85</v>
          </cell>
          <cell r="C217" t="str">
            <v>GBS</v>
          </cell>
          <cell r="D217" t="str">
            <v>GBS</v>
          </cell>
          <cell r="E217">
            <v>60</v>
          </cell>
        </row>
        <row r="218">
          <cell r="B218" t="str">
            <v>OICATA</v>
          </cell>
          <cell r="C218" t="str">
            <v>GBS</v>
          </cell>
          <cell r="D218" t="str">
            <v>GBS</v>
          </cell>
          <cell r="E218">
            <v>60</v>
          </cell>
        </row>
        <row r="219">
          <cell r="B219" t="str">
            <v>PAIPA</v>
          </cell>
          <cell r="C219" t="str">
            <v>GBS</v>
          </cell>
          <cell r="D219" t="str">
            <v>GBS</v>
          </cell>
          <cell r="E219">
            <v>60</v>
          </cell>
        </row>
        <row r="220">
          <cell r="B220" t="str">
            <v>PUENTE NACIONAL</v>
          </cell>
          <cell r="C220" t="str">
            <v>GBS</v>
          </cell>
          <cell r="D220" t="str">
            <v>GBS</v>
          </cell>
          <cell r="E220">
            <v>60</v>
          </cell>
        </row>
        <row r="221">
          <cell r="B221" t="str">
            <v>RAQUIRA</v>
          </cell>
          <cell r="C221" t="str">
            <v>GBS</v>
          </cell>
          <cell r="D221" t="str">
            <v>GBS</v>
          </cell>
          <cell r="E221">
            <v>60</v>
          </cell>
        </row>
        <row r="222">
          <cell r="B222" t="str">
            <v>SACHICA</v>
          </cell>
          <cell r="C222" t="str">
            <v>GBS</v>
          </cell>
          <cell r="D222" t="str">
            <v>GBS</v>
          </cell>
          <cell r="E222">
            <v>60</v>
          </cell>
        </row>
        <row r="223">
          <cell r="B223" t="str">
            <v>SAMACA</v>
          </cell>
          <cell r="C223" t="str">
            <v>GBS</v>
          </cell>
          <cell r="D223" t="str">
            <v>GBS</v>
          </cell>
          <cell r="E223">
            <v>60</v>
          </cell>
        </row>
        <row r="224">
          <cell r="B224" t="str">
            <v>SAN JOSE DE PARE</v>
          </cell>
          <cell r="C224" t="str">
            <v>GBS</v>
          </cell>
          <cell r="D224" t="str">
            <v>GBS</v>
          </cell>
          <cell r="E224">
            <v>60</v>
          </cell>
        </row>
        <row r="225">
          <cell r="B225" t="str">
            <v>SANTA ROSA DE VITERBO</v>
          </cell>
          <cell r="C225" t="str">
            <v>GBS</v>
          </cell>
          <cell r="D225" t="str">
            <v>GBS</v>
          </cell>
          <cell r="E225">
            <v>60</v>
          </cell>
        </row>
        <row r="226">
          <cell r="B226" t="str">
            <v>SANTA SOFIA</v>
          </cell>
          <cell r="C226" t="str">
            <v>GBS</v>
          </cell>
          <cell r="D226" t="str">
            <v>GBS</v>
          </cell>
          <cell r="E226">
            <v>60</v>
          </cell>
        </row>
        <row r="227">
          <cell r="B227" t="str">
            <v>SANTANA</v>
          </cell>
          <cell r="C227" t="str">
            <v>GBS</v>
          </cell>
          <cell r="D227" t="str">
            <v>GBS</v>
          </cell>
          <cell r="E227">
            <v>60</v>
          </cell>
        </row>
        <row r="228">
          <cell r="B228" t="str">
            <v>SANTANA METROGAS</v>
          </cell>
          <cell r="C228" t="str">
            <v>GBS</v>
          </cell>
          <cell r="D228" t="str">
            <v>GBS</v>
          </cell>
          <cell r="E228">
            <v>60</v>
          </cell>
        </row>
        <row r="229">
          <cell r="B229" t="str">
            <v>SENERGYC NOBSA</v>
          </cell>
          <cell r="C229" t="str">
            <v>GBS</v>
          </cell>
          <cell r="D229" t="str">
            <v>GBS</v>
          </cell>
          <cell r="E229">
            <v>60</v>
          </cell>
        </row>
        <row r="230">
          <cell r="B230" t="str">
            <v>SOGAMOSO</v>
          </cell>
          <cell r="C230" t="str">
            <v>GBS</v>
          </cell>
          <cell r="D230" t="str">
            <v>GBS</v>
          </cell>
          <cell r="E230">
            <v>250</v>
          </cell>
        </row>
        <row r="231">
          <cell r="B231" t="str">
            <v>SORA</v>
          </cell>
          <cell r="C231" t="str">
            <v>GBS</v>
          </cell>
          <cell r="D231" t="str">
            <v>GBS</v>
          </cell>
          <cell r="E231">
            <v>60</v>
          </cell>
        </row>
        <row r="232">
          <cell r="B232" t="str">
            <v>SOTAQUIRA</v>
          </cell>
          <cell r="C232" t="str">
            <v>GBS</v>
          </cell>
          <cell r="D232" t="str">
            <v>GBS</v>
          </cell>
          <cell r="E232">
            <v>60</v>
          </cell>
        </row>
        <row r="233">
          <cell r="B233" t="str">
            <v>SUAITA_PROVISERV</v>
          </cell>
          <cell r="C233" t="str">
            <v>GBS</v>
          </cell>
          <cell r="D233" t="str">
            <v>GBS</v>
          </cell>
          <cell r="E233">
            <v>60</v>
          </cell>
        </row>
        <row r="234">
          <cell r="B234" t="str">
            <v>SUCRE</v>
          </cell>
          <cell r="C234" t="str">
            <v>GBS</v>
          </cell>
          <cell r="D234" t="str">
            <v>GBS</v>
          </cell>
          <cell r="E234">
            <v>60</v>
          </cell>
        </row>
        <row r="235">
          <cell r="B235" t="str">
            <v>SUTAMARCHAN</v>
          </cell>
          <cell r="C235" t="str">
            <v>GBS</v>
          </cell>
          <cell r="D235" t="str">
            <v>GBS</v>
          </cell>
          <cell r="E235">
            <v>60</v>
          </cell>
        </row>
        <row r="236">
          <cell r="B236" t="str">
            <v>TIBASOSA</v>
          </cell>
          <cell r="C236" t="str">
            <v>GBS</v>
          </cell>
          <cell r="D236" t="str">
            <v>GBS</v>
          </cell>
          <cell r="E236">
            <v>60</v>
          </cell>
        </row>
        <row r="237">
          <cell r="B237" t="str">
            <v>TINJACA</v>
          </cell>
          <cell r="C237" t="str">
            <v>GBS</v>
          </cell>
          <cell r="D237" t="str">
            <v>GBS</v>
          </cell>
          <cell r="E237">
            <v>60</v>
          </cell>
        </row>
        <row r="238">
          <cell r="B238" t="str">
            <v>TOBASIA</v>
          </cell>
          <cell r="C238" t="str">
            <v>GBS</v>
          </cell>
          <cell r="D238" t="str">
            <v>GBS</v>
          </cell>
          <cell r="E238">
            <v>60</v>
          </cell>
        </row>
        <row r="239">
          <cell r="B239" t="str">
            <v>TOGUI</v>
          </cell>
          <cell r="C239" t="str">
            <v>GBS</v>
          </cell>
          <cell r="D239" t="str">
            <v>GBS</v>
          </cell>
          <cell r="E239">
            <v>60</v>
          </cell>
        </row>
        <row r="240">
          <cell r="B240" t="str">
            <v>TUNJA</v>
          </cell>
          <cell r="C240" t="str">
            <v>GBS</v>
          </cell>
          <cell r="D240" t="str">
            <v>GBS</v>
          </cell>
          <cell r="E240">
            <v>250</v>
          </cell>
        </row>
        <row r="241">
          <cell r="B241" t="str">
            <v>TUTA</v>
          </cell>
          <cell r="C241" t="str">
            <v>GBS</v>
          </cell>
          <cell r="D241" t="str">
            <v>GBS</v>
          </cell>
          <cell r="E241">
            <v>60</v>
          </cell>
        </row>
        <row r="242">
          <cell r="B242" t="str">
            <v>TUTA II</v>
          </cell>
          <cell r="C242" t="str">
            <v>GBS</v>
          </cell>
          <cell r="D242" t="str">
            <v>GBS</v>
          </cell>
          <cell r="E242">
            <v>250</v>
          </cell>
        </row>
        <row r="243">
          <cell r="B243" t="str">
            <v>TUTA SIDEBOYACA</v>
          </cell>
          <cell r="C243" t="str">
            <v>GBS</v>
          </cell>
          <cell r="D243" t="str">
            <v>GBS</v>
          </cell>
          <cell r="E243">
            <v>250</v>
          </cell>
        </row>
        <row r="244">
          <cell r="B244" t="str">
            <v>VELEZ</v>
          </cell>
          <cell r="C244" t="str">
            <v>GBS</v>
          </cell>
          <cell r="D244" t="str">
            <v>GBS</v>
          </cell>
          <cell r="E244">
            <v>60</v>
          </cell>
        </row>
        <row r="245">
          <cell r="B245" t="str">
            <v>VILLA DE LEYVA</v>
          </cell>
          <cell r="C245" t="str">
            <v>GBS</v>
          </cell>
          <cell r="D245" t="str">
            <v>GBS</v>
          </cell>
          <cell r="E245">
            <v>60</v>
          </cell>
        </row>
        <row r="246">
          <cell r="B246" t="str">
            <v>ALPINA</v>
          </cell>
          <cell r="C246" t="str">
            <v>LA SABANA</v>
          </cell>
          <cell r="D246" t="str">
            <v>LA SABANA</v>
          </cell>
          <cell r="E246">
            <v>60</v>
          </cell>
        </row>
        <row r="247">
          <cell r="B247" t="str">
            <v>BIOMAX MOSQUERA</v>
          </cell>
          <cell r="C247" t="str">
            <v>LA SABANA</v>
          </cell>
          <cell r="D247" t="str">
            <v>LA SABANA</v>
          </cell>
          <cell r="E247">
            <v>60</v>
          </cell>
        </row>
        <row r="248">
          <cell r="B248" t="str">
            <v>BOJACA</v>
          </cell>
          <cell r="C248" t="str">
            <v>LA SABANA</v>
          </cell>
          <cell r="D248" t="str">
            <v>LA SABANA</v>
          </cell>
          <cell r="E248">
            <v>60</v>
          </cell>
        </row>
        <row r="249">
          <cell r="B249" t="str">
            <v>BRICEÑO</v>
          </cell>
          <cell r="C249" t="str">
            <v>LA SABANA</v>
          </cell>
          <cell r="D249" t="str">
            <v>LA SABANA</v>
          </cell>
          <cell r="E249">
            <v>60</v>
          </cell>
        </row>
        <row r="250">
          <cell r="B250" t="str">
            <v>CAJICA</v>
          </cell>
          <cell r="C250" t="str">
            <v>LA SABANA</v>
          </cell>
          <cell r="D250" t="str">
            <v>LA SABANA</v>
          </cell>
          <cell r="E250">
            <v>60</v>
          </cell>
        </row>
        <row r="251">
          <cell r="B251" t="str">
            <v>CALLE 13</v>
          </cell>
          <cell r="C251" t="str">
            <v>LA SABANA</v>
          </cell>
          <cell r="D251" t="str">
            <v>LA SABANA</v>
          </cell>
          <cell r="E251">
            <v>125</v>
          </cell>
        </row>
        <row r="252">
          <cell r="B252" t="str">
            <v>CARTAGENITA</v>
          </cell>
          <cell r="C252" t="str">
            <v>LA SABANA</v>
          </cell>
          <cell r="D252" t="str">
            <v>LA SABANA</v>
          </cell>
          <cell r="E252">
            <v>60</v>
          </cell>
        </row>
        <row r="253">
          <cell r="B253" t="str">
            <v>CERAMITAS</v>
          </cell>
          <cell r="C253" t="str">
            <v>LA SABANA</v>
          </cell>
          <cell r="D253" t="str">
            <v>LA SABANA</v>
          </cell>
          <cell r="E253">
            <v>60</v>
          </cell>
        </row>
        <row r="254">
          <cell r="B254" t="str">
            <v>CHIA</v>
          </cell>
          <cell r="C254" t="str">
            <v>LA SABANA</v>
          </cell>
          <cell r="D254" t="str">
            <v>LA SABANA</v>
          </cell>
          <cell r="E254">
            <v>60</v>
          </cell>
        </row>
        <row r="255">
          <cell r="B255" t="str">
            <v>CHIA 2</v>
          </cell>
          <cell r="C255" t="str">
            <v>LA SABANA</v>
          </cell>
          <cell r="D255" t="str">
            <v>LA SABANA</v>
          </cell>
          <cell r="E255">
            <v>150</v>
          </cell>
        </row>
        <row r="256">
          <cell r="B256" t="str">
            <v>COMPLEJO VIZCAYA</v>
          </cell>
          <cell r="C256" t="str">
            <v>LA SABANA</v>
          </cell>
          <cell r="D256" t="str">
            <v>LA SABANA</v>
          </cell>
          <cell r="E256">
            <v>60</v>
          </cell>
        </row>
        <row r="257">
          <cell r="B257" t="str">
            <v>COTA</v>
          </cell>
          <cell r="C257" t="str">
            <v>LA SABANA</v>
          </cell>
          <cell r="D257" t="str">
            <v>LA SABANA</v>
          </cell>
          <cell r="E257">
            <v>60</v>
          </cell>
        </row>
        <row r="258">
          <cell r="B258" t="str">
            <v>COTA BOGOTA</v>
          </cell>
          <cell r="C258" t="str">
            <v>LA SABANA</v>
          </cell>
          <cell r="D258" t="str">
            <v>LA SABANA</v>
          </cell>
          <cell r="E258">
            <v>125</v>
          </cell>
        </row>
        <row r="259">
          <cell r="B259" t="str">
            <v>COTA GNI</v>
          </cell>
          <cell r="C259" t="str">
            <v>LA SABANA</v>
          </cell>
          <cell r="D259" t="str">
            <v>LA SABANA</v>
          </cell>
          <cell r="E259">
            <v>150</v>
          </cell>
        </row>
        <row r="260">
          <cell r="B260" t="str">
            <v>DORIA</v>
          </cell>
          <cell r="C260" t="str">
            <v>LA SABANA</v>
          </cell>
          <cell r="D260" t="str">
            <v>LA SABANA</v>
          </cell>
          <cell r="E260">
            <v>60</v>
          </cell>
        </row>
        <row r="261">
          <cell r="B261" t="str">
            <v>EL TANDIL</v>
          </cell>
          <cell r="C261" t="str">
            <v>LA SABANA</v>
          </cell>
          <cell r="D261" t="str">
            <v>LA SABANA</v>
          </cell>
          <cell r="E261">
            <v>60</v>
          </cell>
        </row>
        <row r="262">
          <cell r="B262" t="str">
            <v>ELIOT - CALLE 80</v>
          </cell>
          <cell r="C262" t="str">
            <v>LA SABANA</v>
          </cell>
          <cell r="D262" t="str">
            <v>LA SABANA</v>
          </cell>
          <cell r="E262">
            <v>250</v>
          </cell>
        </row>
        <row r="263">
          <cell r="B263" t="str">
            <v>FACATATIVA</v>
          </cell>
          <cell r="C263" t="str">
            <v>LA SABANA</v>
          </cell>
          <cell r="D263" t="str">
            <v>LA SABANA</v>
          </cell>
          <cell r="E263">
            <v>60</v>
          </cell>
        </row>
        <row r="264">
          <cell r="B264" t="str">
            <v>FAMILIA</v>
          </cell>
          <cell r="C264" t="str">
            <v>LA SABANA</v>
          </cell>
          <cell r="D264" t="str">
            <v>LA SABANA</v>
          </cell>
          <cell r="E264">
            <v>60</v>
          </cell>
        </row>
        <row r="265">
          <cell r="B265" t="str">
            <v>FUNZA</v>
          </cell>
          <cell r="C265" t="str">
            <v>LA SABANA</v>
          </cell>
          <cell r="D265" t="str">
            <v>LA SABANA</v>
          </cell>
          <cell r="E265">
            <v>60</v>
          </cell>
        </row>
        <row r="266">
          <cell r="B266" t="str">
            <v>FUNZA II</v>
          </cell>
          <cell r="C266" t="str">
            <v>LA SABANA</v>
          </cell>
          <cell r="D266" t="str">
            <v>LA SABANA</v>
          </cell>
          <cell r="E266">
            <v>150</v>
          </cell>
        </row>
        <row r="267">
          <cell r="B267" t="str">
            <v>GACHANCIPA</v>
          </cell>
          <cell r="C267" t="str">
            <v>LA SABANA</v>
          </cell>
          <cell r="D267" t="str">
            <v>LA SABANA</v>
          </cell>
          <cell r="E267">
            <v>60</v>
          </cell>
        </row>
        <row r="268">
          <cell r="B268" t="str">
            <v>GNV AUTOPISTA MEDELLÍN</v>
          </cell>
          <cell r="C268" t="str">
            <v>LA SABANA</v>
          </cell>
          <cell r="D268" t="str">
            <v>LA SABANA</v>
          </cell>
          <cell r="E268">
            <v>150</v>
          </cell>
        </row>
        <row r="269">
          <cell r="B269" t="str">
            <v>GNV BRIO CHIA</v>
          </cell>
          <cell r="C269" t="str">
            <v>LA SABANA</v>
          </cell>
          <cell r="D269" t="str">
            <v>LA SABANA</v>
          </cell>
          <cell r="E269">
            <v>150</v>
          </cell>
        </row>
        <row r="270">
          <cell r="B270" t="str">
            <v>GNV COALTRANS</v>
          </cell>
          <cell r="C270" t="str">
            <v>LA SABANA</v>
          </cell>
          <cell r="D270" t="str">
            <v>LA SABANA</v>
          </cell>
          <cell r="E270">
            <v>60</v>
          </cell>
        </row>
        <row r="271">
          <cell r="B271" t="str">
            <v>GNV CRUCE MOSQUERA</v>
          </cell>
          <cell r="C271" t="str">
            <v>LA SABANA</v>
          </cell>
          <cell r="D271" t="str">
            <v>LA SABANA</v>
          </cell>
          <cell r="E271">
            <v>150</v>
          </cell>
        </row>
        <row r="272">
          <cell r="B272" t="str">
            <v>GNV DANUBIO</v>
          </cell>
          <cell r="C272" t="str">
            <v>LA SABANA</v>
          </cell>
          <cell r="D272" t="str">
            <v>LA SABANA</v>
          </cell>
          <cell r="E272">
            <v>150</v>
          </cell>
        </row>
        <row r="273">
          <cell r="B273" t="str">
            <v>GNV LA PAZ</v>
          </cell>
          <cell r="C273" t="str">
            <v>LA SABANA</v>
          </cell>
          <cell r="D273" t="str">
            <v>LA SABANA</v>
          </cell>
          <cell r="E273">
            <v>150</v>
          </cell>
        </row>
        <row r="274">
          <cell r="B274" t="str">
            <v>GNV LA TORRE</v>
          </cell>
          <cell r="C274" t="str">
            <v>LA SABANA</v>
          </cell>
          <cell r="D274" t="str">
            <v>LA SABANA</v>
          </cell>
          <cell r="E274">
            <v>125</v>
          </cell>
        </row>
        <row r="275">
          <cell r="B275" t="str">
            <v>GNV MADRID</v>
          </cell>
          <cell r="C275" t="str">
            <v>LA SABANA</v>
          </cell>
          <cell r="D275" t="str">
            <v>LA SABANA</v>
          </cell>
          <cell r="E275">
            <v>150</v>
          </cell>
        </row>
        <row r="276">
          <cell r="B276" t="str">
            <v>GNV NUEVA DIANA</v>
          </cell>
          <cell r="C276" t="str">
            <v>LA SABANA</v>
          </cell>
          <cell r="D276" t="str">
            <v>LA SABANA</v>
          </cell>
          <cell r="E276">
            <v>150</v>
          </cell>
        </row>
        <row r="277">
          <cell r="B277" t="str">
            <v>GNV ORO NEGRO</v>
          </cell>
          <cell r="C277" t="str">
            <v>LA SABANA</v>
          </cell>
          <cell r="D277" t="str">
            <v>LA SABANA</v>
          </cell>
          <cell r="E277">
            <v>150</v>
          </cell>
        </row>
        <row r="278">
          <cell r="B278" t="str">
            <v>GNV PORVENIR</v>
          </cell>
          <cell r="C278" t="str">
            <v>LA SABANA</v>
          </cell>
          <cell r="D278" t="str">
            <v>LA SABANA</v>
          </cell>
          <cell r="E278">
            <v>125</v>
          </cell>
        </row>
        <row r="279">
          <cell r="B279" t="str">
            <v>GNV PUERTO VALLARTA</v>
          </cell>
          <cell r="C279" t="str">
            <v>LA SABANA</v>
          </cell>
          <cell r="D279" t="str">
            <v>LA SABANA</v>
          </cell>
          <cell r="E279">
            <v>150</v>
          </cell>
        </row>
        <row r="280">
          <cell r="B280" t="str">
            <v>GNV SAN PEDRO</v>
          </cell>
          <cell r="C280" t="str">
            <v>LA SABANA</v>
          </cell>
          <cell r="D280" t="str">
            <v>LA SABANA</v>
          </cell>
          <cell r="E280">
            <v>150</v>
          </cell>
        </row>
        <row r="281">
          <cell r="B281" t="str">
            <v>GUAYMARAL</v>
          </cell>
          <cell r="C281" t="str">
            <v>LA SABANA</v>
          </cell>
          <cell r="D281" t="str">
            <v>LA SABANA</v>
          </cell>
          <cell r="E281">
            <v>250</v>
          </cell>
        </row>
        <row r="282">
          <cell r="B282" t="str">
            <v>LEONA</v>
          </cell>
          <cell r="C282" t="str">
            <v>LA SABANA</v>
          </cell>
          <cell r="D282" t="str">
            <v>LA SABANA</v>
          </cell>
          <cell r="E282">
            <v>60</v>
          </cell>
        </row>
        <row r="283">
          <cell r="B283" t="str">
            <v>MADRID</v>
          </cell>
          <cell r="C283" t="str">
            <v>LA SABANA</v>
          </cell>
          <cell r="D283" t="str">
            <v>LA SABANA</v>
          </cell>
          <cell r="E283">
            <v>60</v>
          </cell>
        </row>
        <row r="284">
          <cell r="B284" t="str">
            <v>MOSQUERA PARQUE</v>
          </cell>
          <cell r="C284" t="str">
            <v>LA SABANA</v>
          </cell>
          <cell r="D284" t="str">
            <v>LA SABANA</v>
          </cell>
          <cell r="E284">
            <v>150</v>
          </cell>
        </row>
        <row r="285">
          <cell r="B285" t="str">
            <v>MOSQUERA TRAMPA</v>
          </cell>
          <cell r="C285" t="str">
            <v>LA SABANA</v>
          </cell>
          <cell r="D285" t="str">
            <v>LA SABANA</v>
          </cell>
          <cell r="E285">
            <v>150</v>
          </cell>
        </row>
        <row r="286">
          <cell r="B286" t="str">
            <v>PELDAR</v>
          </cell>
          <cell r="C286" t="str">
            <v>LA SABANA</v>
          </cell>
          <cell r="D286" t="str">
            <v>LA SABANA</v>
          </cell>
          <cell r="E286">
            <v>60</v>
          </cell>
        </row>
        <row r="287">
          <cell r="B287" t="str">
            <v>PORCELANAS</v>
          </cell>
          <cell r="C287" t="str">
            <v>LA SABANA</v>
          </cell>
          <cell r="D287" t="str">
            <v>LA SABANA</v>
          </cell>
          <cell r="E287">
            <v>60</v>
          </cell>
        </row>
        <row r="288">
          <cell r="B288" t="str">
            <v>PROTISA</v>
          </cell>
          <cell r="C288" t="str">
            <v>LA SABANA</v>
          </cell>
          <cell r="D288" t="str">
            <v>LA SABANA</v>
          </cell>
          <cell r="E288">
            <v>60</v>
          </cell>
        </row>
        <row r="289">
          <cell r="B289" t="str">
            <v>SOACHA</v>
          </cell>
          <cell r="C289" t="str">
            <v>LA SABANA</v>
          </cell>
          <cell r="D289" t="str">
            <v>LA SABANA</v>
          </cell>
          <cell r="E289">
            <v>125</v>
          </cell>
        </row>
        <row r="290">
          <cell r="B290" t="str">
            <v>SOPO</v>
          </cell>
          <cell r="C290" t="str">
            <v>LA SABANA</v>
          </cell>
          <cell r="D290" t="str">
            <v>LA SABANA</v>
          </cell>
          <cell r="E290">
            <v>60</v>
          </cell>
        </row>
        <row r="291">
          <cell r="B291" t="str">
            <v>SOPO-LA_CALERA</v>
          </cell>
          <cell r="C291" t="str">
            <v>LA SABANA</v>
          </cell>
          <cell r="D291" t="str">
            <v>LA SABANA</v>
          </cell>
          <cell r="E291">
            <v>60</v>
          </cell>
        </row>
        <row r="292">
          <cell r="B292" t="str">
            <v>SUBACHOQUE</v>
          </cell>
          <cell r="C292" t="str">
            <v>LA SABANA</v>
          </cell>
          <cell r="D292" t="str">
            <v>LA SABANA</v>
          </cell>
          <cell r="E292">
            <v>60</v>
          </cell>
        </row>
        <row r="293">
          <cell r="B293" t="str">
            <v>TABIO</v>
          </cell>
          <cell r="C293" t="str">
            <v>LA SABANA</v>
          </cell>
          <cell r="D293" t="str">
            <v>LA SABANA</v>
          </cell>
          <cell r="E293">
            <v>60</v>
          </cell>
        </row>
        <row r="294">
          <cell r="B294" t="str">
            <v>TENJO</v>
          </cell>
          <cell r="C294" t="str">
            <v>LA SABANA</v>
          </cell>
          <cell r="D294" t="str">
            <v>LA SABANA</v>
          </cell>
          <cell r="E294">
            <v>60</v>
          </cell>
        </row>
        <row r="295">
          <cell r="B295" t="str">
            <v>TOCANCIPA</v>
          </cell>
          <cell r="C295" t="str">
            <v>LA SABANA</v>
          </cell>
          <cell r="D295" t="str">
            <v>LA SABANA</v>
          </cell>
          <cell r="E295">
            <v>60</v>
          </cell>
        </row>
        <row r="296">
          <cell r="B296" t="str">
            <v>TOCANCIPA INDUSTRIAL</v>
          </cell>
          <cell r="C296" t="str">
            <v>LA SABANA</v>
          </cell>
          <cell r="D296" t="str">
            <v>LA SABANA</v>
          </cell>
          <cell r="E296">
            <v>60</v>
          </cell>
        </row>
        <row r="297">
          <cell r="B297" t="str">
            <v>ZIPACON</v>
          </cell>
          <cell r="C297" t="str">
            <v>LA SABANA</v>
          </cell>
          <cell r="D297" t="str">
            <v>LA SABANA</v>
          </cell>
          <cell r="E297">
            <v>60</v>
          </cell>
        </row>
        <row r="298">
          <cell r="B298" t="str">
            <v>ZIPAQUIRA</v>
          </cell>
          <cell r="C298" t="str">
            <v>LA SABANA</v>
          </cell>
          <cell r="D298" t="str">
            <v>LA SABANA</v>
          </cell>
          <cell r="E298">
            <v>60</v>
          </cell>
        </row>
        <row r="299">
          <cell r="B299" t="str">
            <v>ANDALUCIA</v>
          </cell>
          <cell r="C299" t="str">
            <v>MARIQUITA - CALI</v>
          </cell>
          <cell r="D299" t="str">
            <v>ARMENIA - CALI</v>
          </cell>
          <cell r="E299">
            <v>60</v>
          </cell>
        </row>
        <row r="300">
          <cell r="B300" t="str">
            <v>BUGA</v>
          </cell>
          <cell r="C300" t="str">
            <v>MARIQUITA - CALI</v>
          </cell>
          <cell r="D300" t="str">
            <v>ARMENIA - CALI</v>
          </cell>
          <cell r="E300">
            <v>250</v>
          </cell>
        </row>
        <row r="301">
          <cell r="B301" t="str">
            <v>BUGA_EDS GUADALAJARA</v>
          </cell>
          <cell r="C301" t="str">
            <v>MARIQUITA - CALI</v>
          </cell>
          <cell r="D301" t="str">
            <v>ARMENIA - CALI</v>
          </cell>
          <cell r="E301">
            <v>250</v>
          </cell>
        </row>
        <row r="302">
          <cell r="B302" t="str">
            <v>BUGA_TOTALGAS</v>
          </cell>
          <cell r="C302" t="str">
            <v>MARIQUITA - CALI</v>
          </cell>
          <cell r="D302" t="str">
            <v>ARMENIA - CALI</v>
          </cell>
          <cell r="E302">
            <v>250</v>
          </cell>
        </row>
        <row r="303">
          <cell r="B303" t="str">
            <v>BUGALAGRANDE</v>
          </cell>
          <cell r="C303" t="str">
            <v>MARIQUITA - CALI</v>
          </cell>
          <cell r="D303" t="str">
            <v>ARMENIA - CALI</v>
          </cell>
          <cell r="E303">
            <v>250</v>
          </cell>
        </row>
        <row r="304">
          <cell r="B304" t="str">
            <v>CALI (TRANSFERENCIA A OTRO TRANSPORTADOR)</v>
          </cell>
          <cell r="C304" t="str">
            <v>MARIQUITA - CALI</v>
          </cell>
          <cell r="D304" t="str">
            <v>ARMENIA - CALI</v>
          </cell>
          <cell r="E304">
            <v>250</v>
          </cell>
        </row>
        <row r="305">
          <cell r="B305" t="str">
            <v>CANDELARIA</v>
          </cell>
          <cell r="C305" t="str">
            <v>MARIQUITA - CALI</v>
          </cell>
          <cell r="D305" t="str">
            <v>ARMENIA - CALI</v>
          </cell>
          <cell r="E305">
            <v>60</v>
          </cell>
        </row>
        <row r="306">
          <cell r="B306" t="str">
            <v>EL CERRITO</v>
          </cell>
          <cell r="C306" t="str">
            <v>MARIQUITA - CALI</v>
          </cell>
          <cell r="D306" t="str">
            <v>ARMENIA - CALI</v>
          </cell>
          <cell r="E306">
            <v>250</v>
          </cell>
        </row>
        <row r="307">
          <cell r="B307" t="str">
            <v>FLORIDA</v>
          </cell>
          <cell r="C307" t="str">
            <v>MARIQUITA - CALI</v>
          </cell>
          <cell r="D307" t="str">
            <v>ARMENIA - CALI</v>
          </cell>
          <cell r="E307">
            <v>250</v>
          </cell>
        </row>
        <row r="308">
          <cell r="B308" t="str">
            <v>GINEBRA</v>
          </cell>
          <cell r="C308" t="str">
            <v>MARIQUITA - CALI</v>
          </cell>
          <cell r="D308" t="str">
            <v>ARMENIA - CALI</v>
          </cell>
          <cell r="E308">
            <v>250</v>
          </cell>
        </row>
        <row r="309">
          <cell r="B309" t="str">
            <v>GNV CAÑADULZAL BUGA</v>
          </cell>
          <cell r="C309" t="str">
            <v>MARIQUITA - CALI</v>
          </cell>
          <cell r="D309" t="str">
            <v>ARMENIA - CALI</v>
          </cell>
          <cell r="E309">
            <v>250</v>
          </cell>
        </row>
        <row r="310">
          <cell r="B310" t="str">
            <v>GNV LA GLORIETA BUGA</v>
          </cell>
          <cell r="C310" t="str">
            <v>MARIQUITA - CALI</v>
          </cell>
          <cell r="D310" t="str">
            <v>ARMENIA - CALI</v>
          </cell>
          <cell r="E310">
            <v>250</v>
          </cell>
        </row>
        <row r="311">
          <cell r="B311" t="str">
            <v>GUACARI</v>
          </cell>
          <cell r="C311" t="str">
            <v>MARIQUITA - CALI</v>
          </cell>
          <cell r="D311" t="str">
            <v>ARMENIA - CALI</v>
          </cell>
          <cell r="E311">
            <v>60</v>
          </cell>
        </row>
        <row r="312">
          <cell r="B312" t="str">
            <v>JAMUNDI</v>
          </cell>
          <cell r="C312" t="str">
            <v>MARIQUITA - CALI</v>
          </cell>
          <cell r="D312" t="str">
            <v>ARMENIA - CALI</v>
          </cell>
          <cell r="E312">
            <v>250</v>
          </cell>
        </row>
        <row r="313">
          <cell r="B313" t="str">
            <v>JAMUNDI PROGASUR (TRANSFERENCIA A OTRO TRANSPORTADOR)</v>
          </cell>
          <cell r="C313" t="str">
            <v>MARIQUITA - CALI</v>
          </cell>
          <cell r="D313" t="str">
            <v>ARMENIA - CALI</v>
          </cell>
          <cell r="E313">
            <v>250</v>
          </cell>
        </row>
        <row r="314">
          <cell r="B314" t="str">
            <v>LA PAILA</v>
          </cell>
          <cell r="C314" t="str">
            <v>MARIQUITA - CALI</v>
          </cell>
          <cell r="D314" t="str">
            <v>ARMENIA - CALI</v>
          </cell>
          <cell r="E314">
            <v>250</v>
          </cell>
        </row>
        <row r="315">
          <cell r="B315" t="str">
            <v>MAYAGÜEZ</v>
          </cell>
          <cell r="C315" t="str">
            <v>MARIQUITA - CALI</v>
          </cell>
          <cell r="D315" t="str">
            <v>ARMENIA - CALI</v>
          </cell>
          <cell r="E315">
            <v>250</v>
          </cell>
        </row>
        <row r="316">
          <cell r="B316" t="str">
            <v>PALMIRA</v>
          </cell>
          <cell r="C316" t="str">
            <v>MARIQUITA - CALI</v>
          </cell>
          <cell r="D316" t="str">
            <v>ARMENIA - CALI</v>
          </cell>
          <cell r="E316">
            <v>250</v>
          </cell>
        </row>
        <row r="317">
          <cell r="B317" t="str">
            <v>PAPELES DEL CAUCA</v>
          </cell>
          <cell r="C317" t="str">
            <v>MARIQUITA - CALI</v>
          </cell>
          <cell r="D317" t="str">
            <v>ARMENIA - CALI</v>
          </cell>
          <cell r="E317">
            <v>250</v>
          </cell>
        </row>
        <row r="318">
          <cell r="B318" t="str">
            <v>PRADERA</v>
          </cell>
          <cell r="C318" t="str">
            <v>MARIQUITA - CALI</v>
          </cell>
          <cell r="D318" t="str">
            <v>ARMENIA - CALI</v>
          </cell>
          <cell r="E318">
            <v>250</v>
          </cell>
        </row>
        <row r="319">
          <cell r="B319" t="str">
            <v>SAN PEDRO</v>
          </cell>
          <cell r="C319" t="str">
            <v>MARIQUITA - CALI</v>
          </cell>
          <cell r="D319" t="str">
            <v>ARMENIA - CALI</v>
          </cell>
          <cell r="E319">
            <v>60</v>
          </cell>
        </row>
        <row r="320">
          <cell r="B320" t="str">
            <v>SUCROMILES</v>
          </cell>
          <cell r="C320" t="str">
            <v>MARIQUITA - CALI</v>
          </cell>
          <cell r="D320" t="str">
            <v>ARMENIA - CALI</v>
          </cell>
          <cell r="E320">
            <v>250</v>
          </cell>
        </row>
        <row r="321">
          <cell r="B321" t="str">
            <v>TERMOEMCALI</v>
          </cell>
          <cell r="C321" t="str">
            <v>MARIQUITA - CALI</v>
          </cell>
          <cell r="D321" t="str">
            <v>ARMENIA - CALI</v>
          </cell>
          <cell r="E321">
            <v>250</v>
          </cell>
        </row>
        <row r="322">
          <cell r="B322" t="str">
            <v>TERMOVALLE</v>
          </cell>
          <cell r="C322" t="str">
            <v>MARIQUITA - CALI</v>
          </cell>
          <cell r="D322" t="str">
            <v>ARMENIA - CALI</v>
          </cell>
          <cell r="E322">
            <v>250</v>
          </cell>
        </row>
        <row r="323">
          <cell r="B323" t="str">
            <v>TULUA</v>
          </cell>
          <cell r="C323" t="str">
            <v>MARIQUITA - CALI</v>
          </cell>
          <cell r="D323" t="str">
            <v>ARMENIA - CALI</v>
          </cell>
          <cell r="E323">
            <v>250</v>
          </cell>
        </row>
        <row r="324">
          <cell r="B324" t="str">
            <v>YUMBO</v>
          </cell>
          <cell r="C324" t="str">
            <v>MARIQUITA - CALI</v>
          </cell>
          <cell r="D324" t="str">
            <v>ARMENIA - CALI</v>
          </cell>
          <cell r="E324">
            <v>250</v>
          </cell>
        </row>
        <row r="325">
          <cell r="B325" t="str">
            <v>ZARZAL</v>
          </cell>
          <cell r="C325" t="str">
            <v>MARIQUITA - CALI</v>
          </cell>
          <cell r="D325" t="str">
            <v>ARMENIA - CALI</v>
          </cell>
          <cell r="E325">
            <v>250</v>
          </cell>
        </row>
        <row r="326">
          <cell r="B326" t="str">
            <v>ZONA FRANCA_GDO</v>
          </cell>
          <cell r="C326" t="str">
            <v>MARIQUITA - CALI</v>
          </cell>
          <cell r="D326" t="str">
            <v>ARMENIA - CALI</v>
          </cell>
          <cell r="E326">
            <v>250</v>
          </cell>
        </row>
        <row r="327">
          <cell r="B327" t="str">
            <v>CG PEREIRA</v>
          </cell>
          <cell r="C327" t="str">
            <v>MARIQUITA - CALI</v>
          </cell>
          <cell r="D327" t="str">
            <v>MARIQUITA - PEREIRA</v>
          </cell>
          <cell r="E327">
            <v>250</v>
          </cell>
        </row>
        <row r="328">
          <cell r="B328" t="str">
            <v>CHINCHINA</v>
          </cell>
          <cell r="C328" t="str">
            <v>MARIQUITA - CALI</v>
          </cell>
          <cell r="D328" t="str">
            <v>MARIQUITA - PEREIRA</v>
          </cell>
          <cell r="E328">
            <v>250</v>
          </cell>
        </row>
        <row r="329">
          <cell r="B329" t="str">
            <v>DOSQUEBRADAS</v>
          </cell>
          <cell r="C329" t="str">
            <v>MARIQUITA - CALI</v>
          </cell>
          <cell r="D329" t="str">
            <v>MARIQUITA - PEREIRA</v>
          </cell>
          <cell r="E329">
            <v>250</v>
          </cell>
        </row>
        <row r="330">
          <cell r="B330" t="str">
            <v>FILADELFIA</v>
          </cell>
          <cell r="C330" t="str">
            <v>MARIQUITA - CALI</v>
          </cell>
          <cell r="D330" t="str">
            <v>MARIQUITA - PEREIRA</v>
          </cell>
          <cell r="E330">
            <v>250</v>
          </cell>
        </row>
        <row r="331">
          <cell r="B331" t="str">
            <v>FRESNO</v>
          </cell>
          <cell r="C331" t="str">
            <v>MARIQUITA - CALI</v>
          </cell>
          <cell r="D331" t="str">
            <v>MARIQUITA - PEREIRA</v>
          </cell>
          <cell r="E331">
            <v>60</v>
          </cell>
        </row>
        <row r="332">
          <cell r="B332" t="str">
            <v>GNV DOSQUEBRADAS</v>
          </cell>
          <cell r="C332" t="str">
            <v>MARIQUITA - CALI</v>
          </cell>
          <cell r="D332" t="str">
            <v>MARIQUITA - PEREIRA</v>
          </cell>
          <cell r="E332">
            <v>250</v>
          </cell>
        </row>
        <row r="333">
          <cell r="B333" t="str">
            <v>HERVEO</v>
          </cell>
          <cell r="C333" t="str">
            <v>MARIQUITA - CALI</v>
          </cell>
          <cell r="D333" t="str">
            <v>MARIQUITA - PEREIRA</v>
          </cell>
          <cell r="E333">
            <v>60</v>
          </cell>
        </row>
        <row r="334">
          <cell r="B334" t="str">
            <v>MANIZALES</v>
          </cell>
          <cell r="C334" t="str">
            <v>MARIQUITA - CALI</v>
          </cell>
          <cell r="D334" t="str">
            <v>MARIQUITA - PEREIRA</v>
          </cell>
          <cell r="E334">
            <v>250</v>
          </cell>
        </row>
        <row r="335">
          <cell r="B335" t="str">
            <v>MANZANARES</v>
          </cell>
          <cell r="C335" t="str">
            <v>MARIQUITA - CALI</v>
          </cell>
          <cell r="D335" t="str">
            <v>MARIQUITA - PEREIRA</v>
          </cell>
          <cell r="E335">
            <v>60</v>
          </cell>
        </row>
        <row r="336">
          <cell r="B336" t="str">
            <v>MARQUETALIA</v>
          </cell>
          <cell r="C336" t="str">
            <v>MARIQUITA - CALI</v>
          </cell>
          <cell r="D336" t="str">
            <v>MARIQUITA - PEREIRA</v>
          </cell>
          <cell r="E336">
            <v>60</v>
          </cell>
        </row>
        <row r="337">
          <cell r="B337" t="str">
            <v>MARSELLA</v>
          </cell>
          <cell r="C337" t="str">
            <v>MARIQUITA - CALI</v>
          </cell>
          <cell r="D337" t="str">
            <v>MARIQUITA - PEREIRA</v>
          </cell>
          <cell r="E337">
            <v>60</v>
          </cell>
        </row>
        <row r="338">
          <cell r="B338" t="str">
            <v>NEIRA</v>
          </cell>
          <cell r="C338" t="str">
            <v>MARIQUITA - CALI</v>
          </cell>
          <cell r="D338" t="str">
            <v>MARIQUITA - PEREIRA</v>
          </cell>
          <cell r="E338">
            <v>60</v>
          </cell>
        </row>
        <row r="339">
          <cell r="B339" t="str">
            <v>PADUA</v>
          </cell>
          <cell r="C339" t="str">
            <v>MARIQUITA - CALI</v>
          </cell>
          <cell r="D339" t="str">
            <v>MARIQUITA - PEREIRA</v>
          </cell>
          <cell r="E339">
            <v>60</v>
          </cell>
        </row>
        <row r="340">
          <cell r="B340" t="str">
            <v>PALESTINA</v>
          </cell>
          <cell r="C340" t="str">
            <v>MARIQUITA - CALI</v>
          </cell>
          <cell r="D340" t="str">
            <v>MARIQUITA - PEREIRA</v>
          </cell>
          <cell r="E340">
            <v>60</v>
          </cell>
        </row>
        <row r="341">
          <cell r="B341" t="str">
            <v>SANTA ROSA DE CABAL</v>
          </cell>
          <cell r="C341" t="str">
            <v>MARIQUITA - CALI</v>
          </cell>
          <cell r="D341" t="str">
            <v>MARIQUITA - PEREIRA</v>
          </cell>
          <cell r="E341">
            <v>60</v>
          </cell>
        </row>
        <row r="342">
          <cell r="B342" t="str">
            <v>VILLAMARIA</v>
          </cell>
          <cell r="C342" t="str">
            <v>MARIQUITA - CALI</v>
          </cell>
          <cell r="D342" t="str">
            <v>MARIQUITA - PEREIRA</v>
          </cell>
          <cell r="E342">
            <v>250</v>
          </cell>
        </row>
        <row r="343">
          <cell r="B343" t="str">
            <v>ALCALA</v>
          </cell>
          <cell r="C343" t="str">
            <v>MARIQUITA - CALI</v>
          </cell>
          <cell r="D343" t="str">
            <v>PEREIRA - ARMENIA</v>
          </cell>
          <cell r="E343">
            <v>60</v>
          </cell>
        </row>
        <row r="344">
          <cell r="B344" t="str">
            <v>ANSERMANUEVO</v>
          </cell>
          <cell r="C344" t="str">
            <v>MARIQUITA - CALI</v>
          </cell>
          <cell r="D344" t="str">
            <v>PEREIRA - ARMENIA</v>
          </cell>
          <cell r="E344">
            <v>60</v>
          </cell>
        </row>
        <row r="345">
          <cell r="B345" t="str">
            <v>BALBOA</v>
          </cell>
          <cell r="C345" t="str">
            <v>MARIQUITA - CALI</v>
          </cell>
          <cell r="D345" t="str">
            <v>PEREIRA - ARMENIA</v>
          </cell>
          <cell r="E345">
            <v>60</v>
          </cell>
        </row>
        <row r="346">
          <cell r="B346" t="str">
            <v>CAICEDONIA</v>
          </cell>
          <cell r="C346" t="str">
            <v>MARIQUITA - CALI</v>
          </cell>
          <cell r="D346" t="str">
            <v>PEREIRA - ARMENIA</v>
          </cell>
          <cell r="E346">
            <v>250</v>
          </cell>
        </row>
        <row r="347">
          <cell r="B347" t="str">
            <v>CALARCA</v>
          </cell>
          <cell r="C347" t="str">
            <v>MARIQUITA - CALI</v>
          </cell>
          <cell r="D347" t="str">
            <v>PEREIRA - ARMENIA</v>
          </cell>
          <cell r="E347">
            <v>60</v>
          </cell>
        </row>
        <row r="348">
          <cell r="B348" t="str">
            <v>CARTAGO</v>
          </cell>
          <cell r="C348" t="str">
            <v>MARIQUITA - CALI</v>
          </cell>
          <cell r="D348" t="str">
            <v>PEREIRA - ARMENIA</v>
          </cell>
          <cell r="E348">
            <v>250</v>
          </cell>
        </row>
        <row r="349">
          <cell r="B349" t="str">
            <v>CG ARMENIA</v>
          </cell>
          <cell r="C349" t="str">
            <v>MARIQUITA - CALI</v>
          </cell>
          <cell r="D349" t="str">
            <v>PEREIRA - ARMENIA</v>
          </cell>
          <cell r="E349">
            <v>250</v>
          </cell>
        </row>
        <row r="350">
          <cell r="B350" t="str">
            <v>CIRCACIA</v>
          </cell>
          <cell r="C350" t="str">
            <v>MARIQUITA - CALI</v>
          </cell>
          <cell r="D350" t="str">
            <v>PEREIRA - ARMENIA</v>
          </cell>
          <cell r="E350">
            <v>60</v>
          </cell>
        </row>
        <row r="351">
          <cell r="B351" t="str">
            <v>FILANDIA</v>
          </cell>
          <cell r="C351" t="str">
            <v>MARIQUITA - CALI</v>
          </cell>
          <cell r="D351" t="str">
            <v>PEREIRA - ARMENIA</v>
          </cell>
          <cell r="E351">
            <v>60</v>
          </cell>
        </row>
        <row r="352">
          <cell r="B352" t="str">
            <v>GNV PUERTO CALDAS</v>
          </cell>
          <cell r="C352" t="str">
            <v>MARIQUITA - CALI</v>
          </cell>
          <cell r="D352" t="str">
            <v>PEREIRA - ARMENIA</v>
          </cell>
          <cell r="E352">
            <v>250</v>
          </cell>
        </row>
        <row r="353">
          <cell r="B353" t="str">
            <v>LA CELIA</v>
          </cell>
          <cell r="C353" t="str">
            <v>MARIQUITA - CALI</v>
          </cell>
          <cell r="D353" t="str">
            <v>PEREIRA - ARMENIA</v>
          </cell>
          <cell r="E353">
            <v>60</v>
          </cell>
        </row>
        <row r="354">
          <cell r="B354" t="str">
            <v>LA TEBAIDA</v>
          </cell>
          <cell r="C354" t="str">
            <v>MARIQUITA - CALI</v>
          </cell>
          <cell r="D354" t="str">
            <v>PEREIRA - ARMENIA</v>
          </cell>
          <cell r="E354">
            <v>60</v>
          </cell>
        </row>
        <row r="355">
          <cell r="B355" t="str">
            <v>LA UNION</v>
          </cell>
          <cell r="C355" t="str">
            <v>MARIQUITA - CALI</v>
          </cell>
          <cell r="D355" t="str">
            <v>PEREIRA - ARMENIA</v>
          </cell>
          <cell r="E355">
            <v>250</v>
          </cell>
        </row>
        <row r="356">
          <cell r="B356" t="str">
            <v>LA VICTORIA VALLE</v>
          </cell>
          <cell r="C356" t="str">
            <v>MARIQUITA - CALI</v>
          </cell>
          <cell r="D356" t="str">
            <v>PEREIRA - ARMENIA</v>
          </cell>
          <cell r="E356">
            <v>60</v>
          </cell>
        </row>
        <row r="357">
          <cell r="B357" t="str">
            <v>LA VIRGINIA</v>
          </cell>
          <cell r="C357" t="str">
            <v>MARIQUITA - CALI</v>
          </cell>
          <cell r="D357" t="str">
            <v>PEREIRA - ARMENIA</v>
          </cell>
          <cell r="E357">
            <v>60</v>
          </cell>
        </row>
        <row r="358">
          <cell r="B358" t="str">
            <v>MONTENEGRO</v>
          </cell>
          <cell r="C358" t="str">
            <v>MARIQUITA - CALI</v>
          </cell>
          <cell r="D358" t="str">
            <v>PEREIRA - ARMENIA</v>
          </cell>
          <cell r="E358">
            <v>60</v>
          </cell>
        </row>
        <row r="359">
          <cell r="B359" t="str">
            <v>OBANDO</v>
          </cell>
          <cell r="C359" t="str">
            <v>MARIQUITA - CALI</v>
          </cell>
          <cell r="D359" t="str">
            <v>PEREIRA - ARMENIA</v>
          </cell>
          <cell r="E359">
            <v>60</v>
          </cell>
        </row>
        <row r="360">
          <cell r="B360" t="str">
            <v>QUIMBAYA</v>
          </cell>
          <cell r="C360" t="str">
            <v>MARIQUITA - CALI</v>
          </cell>
          <cell r="D360" t="str">
            <v>PEREIRA - ARMENIA</v>
          </cell>
          <cell r="E360">
            <v>60</v>
          </cell>
        </row>
        <row r="361">
          <cell r="B361" t="str">
            <v>ROLDANILLO</v>
          </cell>
          <cell r="C361" t="str">
            <v>MARIQUITA - CALI</v>
          </cell>
          <cell r="D361" t="str">
            <v>PEREIRA - ARMENIA</v>
          </cell>
          <cell r="E361">
            <v>250</v>
          </cell>
        </row>
        <row r="362">
          <cell r="B362" t="str">
            <v>SALENTO</v>
          </cell>
          <cell r="C362" t="str">
            <v>MARIQUITA - CALI</v>
          </cell>
          <cell r="D362" t="str">
            <v>PEREIRA - ARMENIA</v>
          </cell>
          <cell r="E362">
            <v>60</v>
          </cell>
        </row>
        <row r="363">
          <cell r="B363" t="str">
            <v>SEVILLA</v>
          </cell>
          <cell r="C363" t="str">
            <v>MARIQUITA - CALI</v>
          </cell>
          <cell r="D363" t="str">
            <v>PEREIRA - ARMENIA</v>
          </cell>
          <cell r="E363">
            <v>250</v>
          </cell>
        </row>
        <row r="364">
          <cell r="B364" t="str">
            <v>MORICHAL</v>
          </cell>
          <cell r="C364" t="str">
            <v>MORICHAL - YOPAL</v>
          </cell>
          <cell r="D364" t="str">
            <v>MORICHAL - YOPAL</v>
          </cell>
          <cell r="E364">
            <v>250</v>
          </cell>
        </row>
        <row r="365">
          <cell r="B365" t="str">
            <v>BRISAS DE BOLIVAR E</v>
          </cell>
          <cell r="C365" t="str">
            <v>SUR DE BOLIVAR Y SANTANDER</v>
          </cell>
          <cell r="D365" t="str">
            <v>RAMALES AISLADOS_I-RAMALES AISLADOS_F</v>
          </cell>
          <cell r="E365">
            <v>60</v>
          </cell>
        </row>
        <row r="366">
          <cell r="B366" t="str">
            <v>CANTAGALLO E</v>
          </cell>
          <cell r="C366" t="str">
            <v>SUR DE BOLIVAR Y SANTANDER</v>
          </cell>
          <cell r="D366" t="str">
            <v>RAMALES AISLADOS_I-RAMALES AISLADOS_F</v>
          </cell>
          <cell r="E366">
            <v>60</v>
          </cell>
        </row>
        <row r="367">
          <cell r="B367" t="str">
            <v>EL CARMEN DE CHUCURI</v>
          </cell>
          <cell r="C367" t="str">
            <v>SUR DE BOLIVAR Y SANTANDER</v>
          </cell>
          <cell r="D367" t="str">
            <v>RAMALES AISLADOS_I-RAMALES AISLADOS_F</v>
          </cell>
          <cell r="E367">
            <v>60</v>
          </cell>
        </row>
        <row r="368">
          <cell r="B368" t="str">
            <v>HEGA - YONDO</v>
          </cell>
          <cell r="C368" t="str">
            <v>SUR DE BOLIVAR Y SANTANDER</v>
          </cell>
          <cell r="D368" t="str">
            <v>RAMALES AISLADOS_I-RAMALES AISLADOS_F</v>
          </cell>
          <cell r="E368">
            <v>60</v>
          </cell>
        </row>
        <row r="369">
          <cell r="B369" t="str">
            <v>KM 8 E</v>
          </cell>
          <cell r="C369" t="str">
            <v>SUR DE BOLIVAR Y SANTANDER</v>
          </cell>
          <cell r="D369" t="str">
            <v>RAMALES AISLADOS_I-RAMALES AISLADOS_F</v>
          </cell>
          <cell r="E369">
            <v>60</v>
          </cell>
        </row>
        <row r="370">
          <cell r="B370" t="str">
            <v>PUENTE SOGAMOSO 2</v>
          </cell>
          <cell r="C370" t="str">
            <v>BALLENA - BARRANCABERMEJA</v>
          </cell>
          <cell r="D370" t="str">
            <v>BALLENA - BARRANCABERMEJA</v>
          </cell>
          <cell r="E370">
            <v>60</v>
          </cell>
        </row>
        <row r="371">
          <cell r="B371" t="str">
            <v>PUERTO WILCHES E</v>
          </cell>
          <cell r="C371" t="str">
            <v>SUR DE BOLIVAR Y SANTANDER</v>
          </cell>
          <cell r="D371" t="str">
            <v>RAMALES AISLADOS_I-RAMALES AISLADOS_F</v>
          </cell>
          <cell r="E371">
            <v>60</v>
          </cell>
        </row>
        <row r="372">
          <cell r="B372" t="str">
            <v>SAN PABLO E</v>
          </cell>
          <cell r="C372" t="str">
            <v>SUR DE BOLIVAR Y SANTANDER</v>
          </cell>
          <cell r="D372" t="str">
            <v>RAMALES AISLADOS_I-RAMALES AISLADOS_F</v>
          </cell>
          <cell r="E372">
            <v>60</v>
          </cell>
        </row>
        <row r="373">
          <cell r="B373" t="str">
            <v>SAN VICENTE DE CHUCURI</v>
          </cell>
          <cell r="C373" t="str">
            <v>SUR DE BOLIVAR Y SANTANDER</v>
          </cell>
          <cell r="D373" t="str">
            <v>RAMALES AISLADOS_I-RAMALES AISLADOS_F</v>
          </cell>
          <cell r="E373">
            <v>60</v>
          </cell>
        </row>
        <row r="374">
          <cell r="B374" t="str">
            <v>YONDO 2</v>
          </cell>
          <cell r="C374" t="str">
            <v>SUR DE BOLIVAR Y SANTANDER</v>
          </cell>
          <cell r="D374" t="str">
            <v>RAMALES AISLADOS_I-RAMALES AISLADOS_F</v>
          </cell>
          <cell r="E374">
            <v>60</v>
          </cell>
        </row>
        <row r="377">
          <cell r="B377" t="str">
            <v>GNV 4 DIVINAS</v>
          </cell>
        </row>
        <row r="378">
          <cell r="B378" t="str">
            <v>GNV BRIO LOS ANGELES</v>
          </cell>
        </row>
        <row r="379">
          <cell r="B379" t="str">
            <v>GNV TERPEL CHIA</v>
          </cell>
        </row>
        <row r="380">
          <cell r="B380" t="str">
            <v>PUENTE SOGAMOSO E</v>
          </cell>
        </row>
        <row r="381">
          <cell r="B381" t="str">
            <v>SAN LUIS</v>
          </cell>
        </row>
        <row r="382">
          <cell r="B382" t="str">
            <v>SURGAS</v>
          </cell>
        </row>
        <row r="383">
          <cell r="B383" t="str">
            <v>TERMOSURIA</v>
          </cell>
        </row>
        <row r="384">
          <cell r="B384" t="str">
            <v>YONDO E</v>
          </cell>
        </row>
        <row r="385">
          <cell r="B385"/>
        </row>
        <row r="386">
          <cell r="B386" t="str">
            <v>GNV 4 DIVINAS</v>
          </cell>
          <cell r="C386" t="str">
            <v>LA SABANA</v>
          </cell>
          <cell r="D386" t="str">
            <v>LA SABANA</v>
          </cell>
          <cell r="E386">
            <v>150</v>
          </cell>
        </row>
        <row r="387">
          <cell r="B387" t="str">
            <v>GNV BRIO LOS ANGELES</v>
          </cell>
          <cell r="C387" t="str">
            <v>LA SABANA</v>
          </cell>
          <cell r="D387" t="str">
            <v>LA SABANA</v>
          </cell>
          <cell r="E387">
            <v>150</v>
          </cell>
        </row>
        <row r="388">
          <cell r="B388" t="str">
            <v>GNV TERPEL CHIA</v>
          </cell>
          <cell r="C388" t="str">
            <v>LA SABANA</v>
          </cell>
          <cell r="D388" t="str">
            <v>LA SABANA</v>
          </cell>
          <cell r="E388">
            <v>125</v>
          </cell>
        </row>
        <row r="389">
          <cell r="B389" t="str">
            <v>PUENTE SOGAMOSO E</v>
          </cell>
          <cell r="C389" t="str">
            <v>SUR DE BOLIVAR Y SANTANDER</v>
          </cell>
          <cell r="D389" t="str">
            <v>RAMALES AISLADOS_I-RAMALES AISLADOS_F</v>
          </cell>
          <cell r="E389">
            <v>60</v>
          </cell>
        </row>
        <row r="390">
          <cell r="B390" t="str">
            <v>SAN LUIS</v>
          </cell>
          <cell r="C390" t="str">
            <v>CENTRO ORIENTE</v>
          </cell>
          <cell r="D390" t="str">
            <v>MONTAÑUELO - GUALANDAY</v>
          </cell>
          <cell r="E390">
            <v>60</v>
          </cell>
        </row>
        <row r="391">
          <cell r="B391" t="str">
            <v>SURGAS</v>
          </cell>
          <cell r="C391" t="str">
            <v>CENTRO ORIENTE</v>
          </cell>
          <cell r="D391" t="str">
            <v>GUALANDAY - NEIVA</v>
          </cell>
          <cell r="E391">
            <v>250</v>
          </cell>
        </row>
        <row r="392">
          <cell r="B392" t="str">
            <v>TERMOSURIA</v>
          </cell>
          <cell r="C392" t="str">
            <v>CUSIANA - APIAY - USME</v>
          </cell>
          <cell r="D392" t="str">
            <v>CUSIANA - APIAY</v>
          </cell>
          <cell r="E392">
            <v>250</v>
          </cell>
        </row>
        <row r="393">
          <cell r="B393" t="str">
            <v>YONDO E</v>
          </cell>
          <cell r="C393" t="str">
            <v>SUR DE BOLIVAR Y SANTANDER</v>
          </cell>
          <cell r="D393" t="str">
            <v>RAMALES AISLADOS_I-RAMALES AISLADOS_F</v>
          </cell>
          <cell r="E393">
            <v>60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8327-32ED-4760-954E-28E7BF392AE0}">
  <dimension ref="A1:E374"/>
  <sheetViews>
    <sheetView tabSelected="1" zoomScale="86" zoomScaleNormal="86" workbookViewId="0">
      <pane xSplit="1" ySplit="1" topLeftCell="B297" activePane="bottomRight" state="frozen"/>
      <selection pane="topRight" activeCell="B1" sqref="B1"/>
      <selection pane="bottomLeft" activeCell="A2" sqref="A2"/>
      <selection pane="bottomRight" activeCell="B309" sqref="B309"/>
    </sheetView>
  </sheetViews>
  <sheetFormatPr baseColWidth="10" defaultColWidth="63.28515625" defaultRowHeight="15" x14ac:dyDescent="0.25"/>
  <cols>
    <col min="1" max="1" width="6.5703125" style="4" customWidth="1"/>
    <col min="2" max="2" width="74.140625" style="4" customWidth="1"/>
    <col min="3" max="3" width="34.85546875" style="7" customWidth="1"/>
    <col min="4" max="4" width="44.42578125" style="4" bestFit="1" customWidth="1"/>
    <col min="5" max="5" width="29.140625" style="4" bestFit="1" customWidth="1"/>
    <col min="6" max="10" width="12.140625" style="4" customWidth="1"/>
    <col min="11" max="11" width="6.85546875" style="4" customWidth="1"/>
    <col min="12" max="12" width="8.85546875" style="4" customWidth="1"/>
    <col min="13" max="13" width="12.28515625" style="4" customWidth="1"/>
    <col min="14" max="14" width="9.5703125" style="4" customWidth="1"/>
    <col min="15" max="15" width="15.140625" style="4" customWidth="1"/>
    <col min="16" max="16384" width="63.2851562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</row>
    <row r="2" spans="1:5" ht="15.75" x14ac:dyDescent="0.25">
      <c r="A2" s="5">
        <v>1</v>
      </c>
      <c r="B2" s="6" t="s">
        <v>5</v>
      </c>
      <c r="C2" s="7" t="str">
        <f>VLOOKUP(B2,[1]Entregas!$B$2:$E$393,2,FALSE)</f>
        <v>BALLENA - BARRANCABERMEJA</v>
      </c>
      <c r="D2" s="8" t="s">
        <v>6</v>
      </c>
      <c r="E2" s="9">
        <v>250</v>
      </c>
    </row>
    <row r="3" spans="1:5" x14ac:dyDescent="0.25">
      <c r="A3" s="10">
        <v>2</v>
      </c>
      <c r="B3" s="10" t="s">
        <v>8</v>
      </c>
      <c r="C3" s="7" t="str">
        <f>VLOOKUP(B3,[1]Entregas!$B$2:$E$393,2,FALSE)</f>
        <v>BALLENA - BARRANCABERMEJA</v>
      </c>
      <c r="D3" s="10" t="s">
        <v>6</v>
      </c>
      <c r="E3" s="10">
        <v>60</v>
      </c>
    </row>
    <row r="4" spans="1:5" x14ac:dyDescent="0.25">
      <c r="A4" s="5">
        <v>3</v>
      </c>
      <c r="B4" s="11" t="s">
        <v>10</v>
      </c>
      <c r="C4" s="7" t="str">
        <f>VLOOKUP(B4,[1]Entregas!$B$2:$E$393,2,FALSE)</f>
        <v>BALLENA - BARRANCABERMEJA</v>
      </c>
      <c r="D4" s="8" t="s">
        <v>6</v>
      </c>
      <c r="E4" s="12">
        <v>250</v>
      </c>
    </row>
    <row r="5" spans="1:5" x14ac:dyDescent="0.25">
      <c r="A5" s="10">
        <v>4</v>
      </c>
      <c r="B5" s="10" t="s">
        <v>11</v>
      </c>
      <c r="C5" s="7" t="str">
        <f>VLOOKUP(B5,[1]Entregas!$B$2:$E$393,2,FALSE)</f>
        <v>BALLENA - BARRANCABERMEJA</v>
      </c>
      <c r="D5" s="10" t="s">
        <v>6</v>
      </c>
      <c r="E5" s="10">
        <v>60</v>
      </c>
    </row>
    <row r="6" spans="1:5" x14ac:dyDescent="0.25">
      <c r="A6" s="5">
        <v>5</v>
      </c>
      <c r="B6" s="10" t="s">
        <v>12</v>
      </c>
      <c r="C6" s="7" t="str">
        <f>VLOOKUP(B6,[1]Entregas!$B$2:$E$393,2,FALSE)</f>
        <v>BALLENA - BARRANCABERMEJA</v>
      </c>
      <c r="D6" s="10" t="s">
        <v>6</v>
      </c>
      <c r="E6" s="10">
        <v>60</v>
      </c>
    </row>
    <row r="7" spans="1:5" x14ac:dyDescent="0.25">
      <c r="A7" s="10">
        <v>6</v>
      </c>
      <c r="B7" s="10" t="s">
        <v>13</v>
      </c>
      <c r="C7" s="7" t="str">
        <f>VLOOKUP(B7,[1]Entregas!$B$2:$E$393,2,FALSE)</f>
        <v>BALLENA - BARRANCABERMEJA</v>
      </c>
      <c r="D7" s="10" t="s">
        <v>6</v>
      </c>
      <c r="E7" s="10">
        <v>60</v>
      </c>
    </row>
    <row r="8" spans="1:5" x14ac:dyDescent="0.25">
      <c r="A8" s="5">
        <v>7</v>
      </c>
      <c r="B8" s="10" t="s">
        <v>15</v>
      </c>
      <c r="C8" s="7" t="str">
        <f>VLOOKUP(B8,[1]Entregas!$B$2:$E$393,2,FALSE)</f>
        <v>BALLENA - BARRANCABERMEJA</v>
      </c>
      <c r="D8" s="10" t="s">
        <v>6</v>
      </c>
      <c r="E8" s="10">
        <v>60</v>
      </c>
    </row>
    <row r="9" spans="1:5" x14ac:dyDescent="0.25">
      <c r="A9" s="10">
        <v>8</v>
      </c>
      <c r="B9" s="10" t="s">
        <v>17</v>
      </c>
      <c r="C9" s="7" t="str">
        <f>VLOOKUP(B9,[1]Entregas!$B$2:$E$393,2,FALSE)</f>
        <v>BALLENA - BARRANCABERMEJA</v>
      </c>
      <c r="D9" s="10" t="s">
        <v>6</v>
      </c>
      <c r="E9" s="10">
        <v>60</v>
      </c>
    </row>
    <row r="10" spans="1:5" x14ac:dyDescent="0.25">
      <c r="A10" s="5">
        <v>9</v>
      </c>
      <c r="B10" s="10" t="s">
        <v>18</v>
      </c>
      <c r="C10" s="7" t="str">
        <f>VLOOKUP(B10,[1]Entregas!$B$2:$E$393,2,FALSE)</f>
        <v>BALLENA - BARRANCABERMEJA</v>
      </c>
      <c r="D10" s="10" t="s">
        <v>6</v>
      </c>
      <c r="E10" s="10">
        <v>250</v>
      </c>
    </row>
    <row r="11" spans="1:5" x14ac:dyDescent="0.25">
      <c r="A11" s="10">
        <v>10</v>
      </c>
      <c r="B11" s="10" t="s">
        <v>20</v>
      </c>
      <c r="C11" s="7" t="str">
        <f>VLOOKUP(B11,[1]Entregas!$B$2:$E$393,2,FALSE)</f>
        <v>BALLENA - BARRANCABERMEJA</v>
      </c>
      <c r="D11" s="10" t="s">
        <v>6</v>
      </c>
      <c r="E11" s="10">
        <v>60</v>
      </c>
    </row>
    <row r="12" spans="1:5" x14ac:dyDescent="0.25">
      <c r="A12" s="5">
        <v>11</v>
      </c>
      <c r="B12" s="10" t="s">
        <v>22</v>
      </c>
      <c r="C12" s="7" t="str">
        <f>VLOOKUP(B12,[1]Entregas!$B$2:$E$393,2,FALSE)</f>
        <v>BALLENA - BARRANCABERMEJA</v>
      </c>
      <c r="D12" s="10" t="s">
        <v>6</v>
      </c>
      <c r="E12" s="10">
        <v>350</v>
      </c>
    </row>
    <row r="13" spans="1:5" x14ac:dyDescent="0.25">
      <c r="A13" s="10">
        <v>12</v>
      </c>
      <c r="B13" s="5" t="s">
        <v>24</v>
      </c>
      <c r="C13" s="7" t="str">
        <f>VLOOKUP(B13,[1]Entregas!$B$2:$E$393,2,FALSE)</f>
        <v>BALLENA - BARRANCABERMEJA</v>
      </c>
      <c r="D13" s="5" t="s">
        <v>6</v>
      </c>
      <c r="E13" s="5">
        <v>60</v>
      </c>
    </row>
    <row r="14" spans="1:5" x14ac:dyDescent="0.25">
      <c r="A14" s="5">
        <v>13</v>
      </c>
      <c r="B14" s="10" t="s">
        <v>26</v>
      </c>
      <c r="C14" s="7" t="str">
        <f>VLOOKUP(B14,[1]Entregas!$B$2:$E$393,2,FALSE)</f>
        <v>BALLENA - BARRANCABERMEJA</v>
      </c>
      <c r="D14" s="10" t="s">
        <v>6</v>
      </c>
      <c r="E14" s="10">
        <v>60</v>
      </c>
    </row>
    <row r="15" spans="1:5" x14ac:dyDescent="0.25">
      <c r="A15" s="10">
        <v>14</v>
      </c>
      <c r="B15" s="10" t="s">
        <v>28</v>
      </c>
      <c r="C15" s="7" t="str">
        <f>VLOOKUP(B15,[1]Entregas!$B$2:$E$393,2,FALSE)</f>
        <v>BALLENA - BARRANCABERMEJA</v>
      </c>
      <c r="D15" s="10" t="s">
        <v>6</v>
      </c>
      <c r="E15" s="10">
        <v>60</v>
      </c>
    </row>
    <row r="16" spans="1:5" x14ac:dyDescent="0.25">
      <c r="A16" s="5">
        <v>15</v>
      </c>
      <c r="B16" s="10" t="s">
        <v>30</v>
      </c>
      <c r="C16" s="7" t="str">
        <f>VLOOKUP(B16,[1]Entregas!$B$2:$E$393,2,FALSE)</f>
        <v>BALLENA - BARRANCABERMEJA</v>
      </c>
      <c r="D16" s="10" t="s">
        <v>6</v>
      </c>
      <c r="E16" s="10">
        <v>60</v>
      </c>
    </row>
    <row r="17" spans="1:5" x14ac:dyDescent="0.25">
      <c r="A17" s="10">
        <v>16</v>
      </c>
      <c r="B17" s="10" t="s">
        <v>32</v>
      </c>
      <c r="C17" s="7" t="str">
        <f>VLOOKUP(B17,[1]Entregas!$B$2:$E$393,2,FALSE)</f>
        <v>BALLENA - BARRANCABERMEJA</v>
      </c>
      <c r="D17" s="10" t="s">
        <v>6</v>
      </c>
      <c r="E17" s="10">
        <v>60</v>
      </c>
    </row>
    <row r="18" spans="1:5" x14ac:dyDescent="0.25">
      <c r="A18" s="5">
        <v>17</v>
      </c>
      <c r="B18" s="11" t="s">
        <v>34</v>
      </c>
      <c r="C18" s="7" t="str">
        <f>VLOOKUP(B18,[1]Entregas!$B$2:$E$393,2,FALSE)</f>
        <v>BALLENA - BARRANCABERMEJA</v>
      </c>
      <c r="D18" s="10" t="s">
        <v>6</v>
      </c>
      <c r="E18" s="11">
        <v>250</v>
      </c>
    </row>
    <row r="19" spans="1:5" x14ac:dyDescent="0.25">
      <c r="A19" s="10">
        <v>18</v>
      </c>
      <c r="B19" s="10" t="s">
        <v>36</v>
      </c>
      <c r="C19" s="7" t="str">
        <f>VLOOKUP(B19,[1]Entregas!$B$2:$E$393,2,FALSE)</f>
        <v>BALLENA - BARRANCABERMEJA</v>
      </c>
      <c r="D19" s="10" t="s">
        <v>6</v>
      </c>
      <c r="E19" s="10">
        <v>250</v>
      </c>
    </row>
    <row r="20" spans="1:5" x14ac:dyDescent="0.25">
      <c r="A20" s="5">
        <v>19</v>
      </c>
      <c r="B20" s="10" t="s">
        <v>38</v>
      </c>
      <c r="C20" s="7" t="str">
        <f>VLOOKUP(B20,[1]Entregas!$B$2:$E$393,2,FALSE)</f>
        <v>BALLENA - BARRANCABERMEJA</v>
      </c>
      <c r="D20" s="10" t="s">
        <v>6</v>
      </c>
      <c r="E20" s="10">
        <v>60</v>
      </c>
    </row>
    <row r="21" spans="1:5" x14ac:dyDescent="0.25">
      <c r="A21" s="10">
        <v>20</v>
      </c>
      <c r="B21" s="10" t="s">
        <v>40</v>
      </c>
      <c r="C21" s="7" t="str">
        <f>VLOOKUP(B21,[1]Entregas!$B$2:$E$393,2,FALSE)</f>
        <v>BALLENA - BARRANCABERMEJA</v>
      </c>
      <c r="D21" s="10" t="s">
        <v>6</v>
      </c>
      <c r="E21" s="10">
        <v>250</v>
      </c>
    </row>
    <row r="22" spans="1:5" ht="15.75" x14ac:dyDescent="0.25">
      <c r="A22" s="5">
        <v>21</v>
      </c>
      <c r="B22" s="6" t="s">
        <v>42</v>
      </c>
      <c r="C22" s="7" t="str">
        <f>VLOOKUP(B22,[1]Entregas!$B$2:$E$393,2,FALSE)</f>
        <v>BALLENA - BARRANCABERMEJA</v>
      </c>
      <c r="D22" s="8" t="s">
        <v>6</v>
      </c>
      <c r="E22" s="9">
        <v>250</v>
      </c>
    </row>
    <row r="23" spans="1:5" x14ac:dyDescent="0.25">
      <c r="A23" s="10">
        <v>22</v>
      </c>
      <c r="B23" s="10" t="s">
        <v>44</v>
      </c>
      <c r="C23" s="7" t="str">
        <f>VLOOKUP(B23,[1]Entregas!$B$2:$E$393,2,FALSE)</f>
        <v>BALLENA - BARRANCABERMEJA</v>
      </c>
      <c r="D23" s="10" t="s">
        <v>6</v>
      </c>
      <c r="E23" s="10">
        <v>60</v>
      </c>
    </row>
    <row r="24" spans="1:5" x14ac:dyDescent="0.25">
      <c r="A24" s="5">
        <v>23</v>
      </c>
      <c r="B24" s="10" t="s">
        <v>45</v>
      </c>
      <c r="C24" s="7" t="str">
        <f>VLOOKUP(B24,[1]Entregas!$B$2:$E$393,2,FALSE)</f>
        <v>BALLENA - BARRANCABERMEJA</v>
      </c>
      <c r="D24" s="10" t="s">
        <v>6</v>
      </c>
      <c r="E24" s="10">
        <v>60</v>
      </c>
    </row>
    <row r="25" spans="1:5" x14ac:dyDescent="0.25">
      <c r="A25" s="10">
        <v>24</v>
      </c>
      <c r="B25" s="10" t="s">
        <v>47</v>
      </c>
      <c r="C25" s="7" t="str">
        <f>VLOOKUP(B25,[1]Entregas!$B$2:$E$393,2,FALSE)</f>
        <v>BALLENA - BARRANCABERMEJA</v>
      </c>
      <c r="D25" s="10" t="s">
        <v>6</v>
      </c>
      <c r="E25" s="10">
        <v>60</v>
      </c>
    </row>
    <row r="26" spans="1:5" x14ac:dyDescent="0.25">
      <c r="A26" s="5">
        <v>25</v>
      </c>
      <c r="B26" s="10" t="s">
        <v>49</v>
      </c>
      <c r="C26" s="7" t="str">
        <f>VLOOKUP(B26,[1]Entregas!$B$2:$E$393,2,FALSE)</f>
        <v>BALLENA - BARRANCABERMEJA</v>
      </c>
      <c r="D26" s="10" t="s">
        <v>6</v>
      </c>
      <c r="E26" s="10">
        <v>60</v>
      </c>
    </row>
    <row r="27" spans="1:5" x14ac:dyDescent="0.25">
      <c r="A27" s="10">
        <v>26</v>
      </c>
      <c r="B27" s="11" t="s">
        <v>51</v>
      </c>
      <c r="C27" s="7" t="str">
        <f>VLOOKUP(B27,[1]Entregas!$B$2:$E$393,2,FALSE)</f>
        <v>BALLENA - BARRANCABERMEJA</v>
      </c>
      <c r="D27" s="8" t="s">
        <v>6</v>
      </c>
      <c r="E27" s="12">
        <v>250</v>
      </c>
    </row>
    <row r="28" spans="1:5" x14ac:dyDescent="0.25">
      <c r="A28" s="5">
        <v>27</v>
      </c>
      <c r="B28" s="8" t="s">
        <v>52</v>
      </c>
      <c r="C28" s="7" t="str">
        <f>VLOOKUP(B28,[1]Entregas!$B$2:$E$393,2,FALSE)</f>
        <v>BALLENA - BARRANCABERMEJA</v>
      </c>
      <c r="D28" s="8" t="s">
        <v>6</v>
      </c>
      <c r="E28" s="13">
        <v>250</v>
      </c>
    </row>
    <row r="29" spans="1:5" x14ac:dyDescent="0.25">
      <c r="A29" s="10">
        <v>28</v>
      </c>
      <c r="B29" s="10" t="s">
        <v>54</v>
      </c>
      <c r="C29" s="7" t="str">
        <f>VLOOKUP(B29,[1]Entregas!$B$2:$E$393,2,FALSE)</f>
        <v>BALLENA - BARRANCABERMEJA</v>
      </c>
      <c r="D29" s="10" t="s">
        <v>6</v>
      </c>
      <c r="E29" s="10">
        <v>60</v>
      </c>
    </row>
    <row r="30" spans="1:5" x14ac:dyDescent="0.25">
      <c r="A30" s="5">
        <v>29</v>
      </c>
      <c r="B30" s="11" t="s">
        <v>56</v>
      </c>
      <c r="C30" s="7" t="str">
        <f>VLOOKUP(B30,[1]Entregas!$B$2:$E$393,2,FALSE)</f>
        <v>BALLENA - BARRANCABERMEJA</v>
      </c>
      <c r="D30" s="8" t="s">
        <v>6</v>
      </c>
      <c r="E30" s="14">
        <v>250</v>
      </c>
    </row>
    <row r="31" spans="1:5" x14ac:dyDescent="0.25">
      <c r="A31" s="10">
        <v>30</v>
      </c>
      <c r="B31" s="10" t="s">
        <v>58</v>
      </c>
      <c r="C31" s="7" t="str">
        <f>VLOOKUP(B31,[1]Entregas!$B$2:$E$393,2,FALSE)</f>
        <v>BALLENA - BARRANCABERMEJA</v>
      </c>
      <c r="D31" s="10" t="s">
        <v>6</v>
      </c>
      <c r="E31" s="10">
        <v>60</v>
      </c>
    </row>
    <row r="32" spans="1:5" x14ac:dyDescent="0.25">
      <c r="A32" s="5">
        <v>31</v>
      </c>
      <c r="B32" s="10" t="s">
        <v>60</v>
      </c>
      <c r="C32" s="7" t="str">
        <f>VLOOKUP(B32,[1]Entregas!$B$2:$E$393,2,FALSE)</f>
        <v>BALLENA - BARRANCABERMEJA</v>
      </c>
      <c r="D32" s="10" t="s">
        <v>6</v>
      </c>
      <c r="E32" s="10">
        <v>60</v>
      </c>
    </row>
    <row r="33" spans="1:5" x14ac:dyDescent="0.25">
      <c r="A33" s="10">
        <v>32</v>
      </c>
      <c r="B33" s="10" t="s">
        <v>62</v>
      </c>
      <c r="C33" s="7" t="str">
        <f>VLOOKUP(B33,[1]Entregas!$B$2:$E$393,2,FALSE)</f>
        <v>BALLENA - BARRANCABERMEJA</v>
      </c>
      <c r="D33" s="10" t="s">
        <v>6</v>
      </c>
      <c r="E33" s="10">
        <v>60</v>
      </c>
    </row>
    <row r="34" spans="1:5" x14ac:dyDescent="0.25">
      <c r="A34" s="29">
        <v>33</v>
      </c>
      <c r="B34" s="29" t="s">
        <v>64</v>
      </c>
      <c r="C34" s="7" t="str">
        <f>VLOOKUP(B34,[1]Entregas!$B$2:$E$393,2,FALSE)</f>
        <v>BALLENA - BARRANCABERMEJA</v>
      </c>
      <c r="D34" s="29" t="s">
        <v>400</v>
      </c>
      <c r="E34" s="29">
        <v>1000</v>
      </c>
    </row>
    <row r="35" spans="1:5" x14ac:dyDescent="0.25">
      <c r="A35" s="10">
        <v>34</v>
      </c>
      <c r="B35" s="10" t="s">
        <v>66</v>
      </c>
      <c r="C35" s="7" t="str">
        <f>VLOOKUP(B35,[1]Entregas!$B$2:$E$393,2,FALSE)</f>
        <v>BALLENA - BARRANCABERMEJA</v>
      </c>
      <c r="D35" s="10" t="s">
        <v>6</v>
      </c>
      <c r="E35" s="10">
        <v>60</v>
      </c>
    </row>
    <row r="36" spans="1:5" x14ac:dyDescent="0.25">
      <c r="A36" s="5">
        <v>35</v>
      </c>
      <c r="B36" s="10" t="s">
        <v>68</v>
      </c>
      <c r="C36" s="7" t="str">
        <f>VLOOKUP(B36,[1]Entregas!$B$2:$E$393,2,FALSE)</f>
        <v>BALLENA - BARRANCABERMEJA</v>
      </c>
      <c r="D36" s="10" t="s">
        <v>6</v>
      </c>
      <c r="E36" s="10">
        <v>60</v>
      </c>
    </row>
    <row r="37" spans="1:5" x14ac:dyDescent="0.25">
      <c r="A37" s="10">
        <v>36</v>
      </c>
      <c r="B37" s="10" t="s">
        <v>70</v>
      </c>
      <c r="C37" s="7" t="str">
        <f>VLOOKUP(B37,[1]Entregas!$B$2:$E$393,2,FALSE)</f>
        <v>BALLENA - BARRANCABERMEJA</v>
      </c>
      <c r="D37" s="10" t="s">
        <v>6</v>
      </c>
      <c r="E37" s="10">
        <v>60</v>
      </c>
    </row>
    <row r="38" spans="1:5" x14ac:dyDescent="0.25">
      <c r="A38" s="5">
        <v>37</v>
      </c>
      <c r="B38" s="10" t="s">
        <v>72</v>
      </c>
      <c r="C38" s="7" t="str">
        <f>VLOOKUP(B38,[1]Entregas!$B$2:$E$393,2,FALSE)</f>
        <v>BALLENA - BARRANCABERMEJA</v>
      </c>
      <c r="D38" s="10" t="s">
        <v>6</v>
      </c>
      <c r="E38" s="10">
        <v>60</v>
      </c>
    </row>
    <row r="39" spans="1:5" x14ac:dyDescent="0.25">
      <c r="A39" s="10">
        <v>38</v>
      </c>
      <c r="B39" s="10" t="s">
        <v>74</v>
      </c>
      <c r="C39" s="7" t="str">
        <f>VLOOKUP(B39,[1]Entregas!$B$2:$E$393,2,FALSE)</f>
        <v>BALLENA - BARRANCABERMEJA</v>
      </c>
      <c r="D39" s="10" t="s">
        <v>6</v>
      </c>
      <c r="E39" s="10">
        <v>60</v>
      </c>
    </row>
    <row r="40" spans="1:5" x14ac:dyDescent="0.25">
      <c r="A40" s="5">
        <v>39</v>
      </c>
      <c r="B40" s="10" t="s">
        <v>76</v>
      </c>
      <c r="C40" s="7" t="str">
        <f>VLOOKUP(B40,[1]Entregas!$B$2:$E$393,2,FALSE)</f>
        <v>BALLENA - BARRANCABERMEJA</v>
      </c>
      <c r="D40" s="10" t="s">
        <v>6</v>
      </c>
      <c r="E40" s="10">
        <v>60</v>
      </c>
    </row>
    <row r="41" spans="1:5" x14ac:dyDescent="0.25">
      <c r="A41" s="10">
        <v>40</v>
      </c>
      <c r="B41" s="10" t="s">
        <v>78</v>
      </c>
      <c r="C41" s="7" t="str">
        <f>VLOOKUP(B41,[1]Entregas!$B$2:$E$393,2,FALSE)</f>
        <v>BALLENA - BARRANCABERMEJA</v>
      </c>
      <c r="D41" s="10" t="s">
        <v>6</v>
      </c>
      <c r="E41" s="10">
        <v>60</v>
      </c>
    </row>
    <row r="42" spans="1:5" x14ac:dyDescent="0.25">
      <c r="A42" s="5">
        <v>41</v>
      </c>
      <c r="B42" s="10" t="s">
        <v>80</v>
      </c>
      <c r="C42" s="7" t="str">
        <f>VLOOKUP(B42,[1]Entregas!$B$2:$E$393,2,FALSE)</f>
        <v>BALLENA - BARRANCABERMEJA</v>
      </c>
      <c r="D42" s="10" t="s">
        <v>6</v>
      </c>
      <c r="E42" s="10">
        <v>60</v>
      </c>
    </row>
    <row r="43" spans="1:5" x14ac:dyDescent="0.25">
      <c r="A43" s="10">
        <v>42</v>
      </c>
      <c r="B43" s="10" t="s">
        <v>82</v>
      </c>
      <c r="C43" s="7" t="str">
        <f>VLOOKUP(B43,[1]Entregas!$B$2:$E$393,2,FALSE)</f>
        <v>BALLENA - BARRANCABERMEJA</v>
      </c>
      <c r="D43" s="10" t="s">
        <v>6</v>
      </c>
      <c r="E43" s="10">
        <v>60</v>
      </c>
    </row>
    <row r="44" spans="1:5" x14ac:dyDescent="0.25">
      <c r="A44" s="5">
        <v>43</v>
      </c>
      <c r="B44" s="10" t="s">
        <v>84</v>
      </c>
      <c r="C44" s="7" t="str">
        <f>VLOOKUP(B44,[1]Entregas!$B$2:$E$393,2,FALSE)</f>
        <v>BALLENA - BARRANCABERMEJA</v>
      </c>
      <c r="D44" s="10" t="s">
        <v>6</v>
      </c>
      <c r="E44" s="10">
        <v>60</v>
      </c>
    </row>
    <row r="45" spans="1:5" x14ac:dyDescent="0.25">
      <c r="A45" s="10">
        <v>44</v>
      </c>
      <c r="B45" s="10" t="s">
        <v>86</v>
      </c>
      <c r="C45" s="7" t="str">
        <f>VLOOKUP(B45,[1]Entregas!$B$2:$E$393,2,FALSE)</f>
        <v>BALLENA - BARRANCABERMEJA</v>
      </c>
      <c r="D45" s="10" t="s">
        <v>6</v>
      </c>
      <c r="E45" s="10">
        <v>60</v>
      </c>
    </row>
    <row r="46" spans="1:5" x14ac:dyDescent="0.25">
      <c r="A46" s="5">
        <v>45</v>
      </c>
      <c r="B46" s="10" t="s">
        <v>88</v>
      </c>
      <c r="C46" s="7" t="str">
        <f>VLOOKUP(B46,[1]Entregas!$B$2:$E$393,2,FALSE)</f>
        <v>BALLENA - BARRANCABERMEJA</v>
      </c>
      <c r="D46" s="10" t="s">
        <v>6</v>
      </c>
      <c r="E46" s="10">
        <v>60</v>
      </c>
    </row>
    <row r="47" spans="1:5" x14ac:dyDescent="0.25">
      <c r="A47" s="10">
        <v>46</v>
      </c>
      <c r="B47" s="10" t="s">
        <v>90</v>
      </c>
      <c r="C47" s="7" t="str">
        <f>VLOOKUP(B47,[1]Entregas!$B$2:$E$393,2,FALSE)</f>
        <v>BALLENA - BARRANCABERMEJA</v>
      </c>
      <c r="D47" s="10" t="s">
        <v>6</v>
      </c>
      <c r="E47" s="10">
        <v>250</v>
      </c>
    </row>
    <row r="48" spans="1:5" x14ac:dyDescent="0.25">
      <c r="A48" s="5">
        <v>47</v>
      </c>
      <c r="B48" s="10" t="s">
        <v>92</v>
      </c>
      <c r="C48" s="7" t="str">
        <f>VLOOKUP(B48,[1]Entregas!$B$2:$E$393,2,FALSE)</f>
        <v>BALLENA - BARRANCABERMEJA</v>
      </c>
      <c r="D48" s="10" t="s">
        <v>6</v>
      </c>
      <c r="E48" s="10">
        <v>60</v>
      </c>
    </row>
    <row r="49" spans="1:5" ht="15.75" x14ac:dyDescent="0.25">
      <c r="A49" s="10">
        <v>48</v>
      </c>
      <c r="B49" s="6" t="s">
        <v>94</v>
      </c>
      <c r="C49" s="7" t="str">
        <f>VLOOKUP(B49,[1]Entregas!$B$2:$E$393,2,FALSE)</f>
        <v>BALLENA - BARRANCABERMEJA</v>
      </c>
      <c r="D49" s="8" t="s">
        <v>6</v>
      </c>
      <c r="E49" s="9">
        <v>250</v>
      </c>
    </row>
    <row r="50" spans="1:5" x14ac:dyDescent="0.25">
      <c r="A50" s="5">
        <v>49</v>
      </c>
      <c r="B50" s="10" t="s">
        <v>96</v>
      </c>
      <c r="C50" s="7" t="str">
        <f>VLOOKUP(B50,[1]Entregas!$B$2:$E$393,2,FALSE)</f>
        <v>CENTRO ORIENTE</v>
      </c>
      <c r="D50" s="10" t="s">
        <v>6</v>
      </c>
      <c r="E50" s="10">
        <v>350</v>
      </c>
    </row>
    <row r="51" spans="1:5" x14ac:dyDescent="0.25">
      <c r="A51" s="10">
        <v>50</v>
      </c>
      <c r="B51" s="10" t="s">
        <v>98</v>
      </c>
      <c r="C51" s="7" t="str">
        <f>VLOOKUP(B51,[1]Entregas!$B$2:$E$393,2,FALSE)</f>
        <v>CENTRO ORIENTE</v>
      </c>
      <c r="D51" s="10" t="s">
        <v>6</v>
      </c>
      <c r="E51" s="10">
        <v>350</v>
      </c>
    </row>
    <row r="52" spans="1:5" x14ac:dyDescent="0.25">
      <c r="A52" s="5">
        <v>51</v>
      </c>
      <c r="B52" s="5" t="s">
        <v>100</v>
      </c>
      <c r="C52" s="7" t="str">
        <f>VLOOKUP(B52,[1]Entregas!$B$2:$E$393,2,FALSE)</f>
        <v>CENTRO ORIENTE</v>
      </c>
      <c r="D52" s="5" t="s">
        <v>6</v>
      </c>
      <c r="E52" s="5">
        <v>300</v>
      </c>
    </row>
    <row r="53" spans="1:5" x14ac:dyDescent="0.25">
      <c r="A53" s="10">
        <v>52</v>
      </c>
      <c r="B53" s="10" t="s">
        <v>102</v>
      </c>
      <c r="C53" s="7" t="str">
        <f>VLOOKUP(B53,[1]Entregas!$B$2:$E$393,2,FALSE)</f>
        <v>CENTRO ORIENTE</v>
      </c>
      <c r="D53" s="10" t="s">
        <v>6</v>
      </c>
      <c r="E53" s="10">
        <v>250</v>
      </c>
    </row>
    <row r="54" spans="1:5" x14ac:dyDescent="0.25">
      <c r="A54" s="5">
        <v>53</v>
      </c>
      <c r="B54" s="10" t="s">
        <v>103</v>
      </c>
      <c r="C54" s="7" t="str">
        <f>VLOOKUP(B54,[1]Entregas!$B$2:$E$393,2,FALSE)</f>
        <v>CENTRO ORIENTE</v>
      </c>
      <c r="D54" s="10" t="s">
        <v>6</v>
      </c>
      <c r="E54" s="10">
        <v>500</v>
      </c>
    </row>
    <row r="55" spans="1:5" x14ac:dyDescent="0.25">
      <c r="A55" s="30">
        <v>54</v>
      </c>
      <c r="B55" s="30" t="s">
        <v>105</v>
      </c>
      <c r="C55" s="15" t="str">
        <f>VLOOKUP(B55,[1]Entregas!$B$2:$E$393,2,FALSE)</f>
        <v>CENTRO ORIENTE</v>
      </c>
      <c r="D55" s="30" t="s">
        <v>106</v>
      </c>
      <c r="E55" s="30">
        <v>250</v>
      </c>
    </row>
    <row r="56" spans="1:5" x14ac:dyDescent="0.25">
      <c r="A56" s="5">
        <v>55</v>
      </c>
      <c r="B56" s="5" t="s">
        <v>108</v>
      </c>
      <c r="C56" s="15" t="str">
        <f>VLOOKUP(B56,[1]Entregas!$B$2:$E$393,2,FALSE)</f>
        <v>CENTRO ORIENTE</v>
      </c>
      <c r="D56" s="5" t="s">
        <v>106</v>
      </c>
      <c r="E56" s="5">
        <v>60</v>
      </c>
    </row>
    <row r="57" spans="1:5" x14ac:dyDescent="0.25">
      <c r="A57" s="30">
        <v>56</v>
      </c>
      <c r="B57" s="30" t="s">
        <v>110</v>
      </c>
      <c r="C57" s="15" t="str">
        <f>VLOOKUP(B57,[1]Entregas!$B$2:$E$393,2,FALSE)</f>
        <v>CENTRO ORIENTE</v>
      </c>
      <c r="D57" s="30" t="s">
        <v>106</v>
      </c>
      <c r="E57" s="30">
        <v>550</v>
      </c>
    </row>
    <row r="58" spans="1:5" x14ac:dyDescent="0.25">
      <c r="A58" s="5">
        <v>57</v>
      </c>
      <c r="B58" s="10" t="s">
        <v>19</v>
      </c>
      <c r="C58" s="15" t="str">
        <f>VLOOKUP(B58,[1]Entregas!$B$2:$E$393,2,FALSE)</f>
        <v>CENTRO ORIENTE</v>
      </c>
      <c r="D58" s="10" t="s">
        <v>112</v>
      </c>
      <c r="E58" s="10">
        <v>60</v>
      </c>
    </row>
    <row r="59" spans="1:5" x14ac:dyDescent="0.25">
      <c r="A59" s="10">
        <v>58</v>
      </c>
      <c r="B59" s="10" t="s">
        <v>104</v>
      </c>
      <c r="C59" s="7" t="str">
        <f>VLOOKUP(B59,[1]Entregas!$B$2:$E$393,2,FALSE)</f>
        <v>CENTRO ORIENTE</v>
      </c>
      <c r="D59" s="10" t="s">
        <v>112</v>
      </c>
      <c r="E59" s="10">
        <v>60</v>
      </c>
    </row>
    <row r="60" spans="1:5" x14ac:dyDescent="0.25">
      <c r="A60" s="5">
        <v>59</v>
      </c>
      <c r="B60" s="10" t="s">
        <v>115</v>
      </c>
      <c r="C60" s="7" t="str">
        <f>VLOOKUP(B60,[1]Entregas!$B$2:$E$393,2,FALSE)</f>
        <v>CENTRO ORIENTE</v>
      </c>
      <c r="D60" s="10" t="s">
        <v>112</v>
      </c>
      <c r="E60" s="10">
        <v>60</v>
      </c>
    </row>
    <row r="61" spans="1:5" x14ac:dyDescent="0.25">
      <c r="A61" s="10">
        <v>60</v>
      </c>
      <c r="B61" s="11" t="s">
        <v>117</v>
      </c>
      <c r="C61" s="7" t="str">
        <f>VLOOKUP(B61,[1]Entregas!$B$2:$E$393,2,FALSE)</f>
        <v>CENTRO ORIENTE</v>
      </c>
      <c r="D61" s="17" t="s">
        <v>112</v>
      </c>
      <c r="E61" s="12">
        <v>60</v>
      </c>
    </row>
    <row r="62" spans="1:5" x14ac:dyDescent="0.25">
      <c r="A62" s="5">
        <v>61</v>
      </c>
      <c r="B62" s="10" t="s">
        <v>119</v>
      </c>
      <c r="C62" s="7" t="str">
        <f>VLOOKUP(B62,[1]Entregas!$B$2:$E$393,2,FALSE)</f>
        <v>CENTRO ORIENTE</v>
      </c>
      <c r="D62" s="10" t="s">
        <v>112</v>
      </c>
      <c r="E62" s="10">
        <v>60</v>
      </c>
    </row>
    <row r="63" spans="1:5" x14ac:dyDescent="0.25">
      <c r="A63" s="10">
        <v>62</v>
      </c>
      <c r="B63" s="10" t="s">
        <v>121</v>
      </c>
      <c r="C63" s="7" t="str">
        <f>VLOOKUP(B63,[1]Entregas!$B$2:$E$393,2,FALSE)</f>
        <v>CENTRO ORIENTE</v>
      </c>
      <c r="D63" s="10" t="s">
        <v>112</v>
      </c>
      <c r="E63" s="10">
        <v>70</v>
      </c>
    </row>
    <row r="64" spans="1:5" x14ac:dyDescent="0.25">
      <c r="A64" s="5">
        <v>63</v>
      </c>
      <c r="B64" s="10" t="s">
        <v>123</v>
      </c>
      <c r="C64" s="7" t="str">
        <f>VLOOKUP(B64,[1]Entregas!$B$2:$E$393,2,FALSE)</f>
        <v>CENTRO ORIENTE</v>
      </c>
      <c r="D64" s="10" t="s">
        <v>112</v>
      </c>
      <c r="E64" s="10">
        <v>250</v>
      </c>
    </row>
    <row r="65" spans="1:5" x14ac:dyDescent="0.25">
      <c r="A65" s="10">
        <v>64</v>
      </c>
      <c r="B65" s="10" t="s">
        <v>125</v>
      </c>
      <c r="C65" s="7" t="str">
        <f>VLOOKUP(B65,[1]Entregas!$B$2:$E$393,2,FALSE)</f>
        <v>CENTRO ORIENTE</v>
      </c>
      <c r="D65" s="10" t="s">
        <v>112</v>
      </c>
      <c r="E65" s="10">
        <v>250</v>
      </c>
    </row>
    <row r="66" spans="1:5" x14ac:dyDescent="0.25">
      <c r="A66" s="5">
        <v>65</v>
      </c>
      <c r="B66" s="10" t="s">
        <v>127</v>
      </c>
      <c r="C66" s="7" t="str">
        <f>VLOOKUP(B66,[1]Entregas!$B$2:$E$393,2,FALSE)</f>
        <v>CENTRO ORIENTE</v>
      </c>
      <c r="D66" s="10" t="s">
        <v>112</v>
      </c>
      <c r="E66" s="10">
        <v>60</v>
      </c>
    </row>
    <row r="67" spans="1:5" x14ac:dyDescent="0.25">
      <c r="A67" s="10">
        <v>66</v>
      </c>
      <c r="B67" s="10" t="s">
        <v>128</v>
      </c>
      <c r="C67" s="7" t="str">
        <f>VLOOKUP(B67,[1]Entregas!$B$2:$E$393,2,FALSE)</f>
        <v>CENTRO ORIENTE</v>
      </c>
      <c r="D67" s="10" t="s">
        <v>112</v>
      </c>
      <c r="E67" s="10">
        <v>60</v>
      </c>
    </row>
    <row r="68" spans="1:5" x14ac:dyDescent="0.25">
      <c r="A68" s="5">
        <v>67</v>
      </c>
      <c r="B68" s="10" t="s">
        <v>130</v>
      </c>
      <c r="C68" s="7" t="str">
        <f>VLOOKUP(B68,[1]Entregas!$B$2:$E$393,2,FALSE)</f>
        <v>CENTRO ORIENTE</v>
      </c>
      <c r="D68" s="10" t="s">
        <v>112</v>
      </c>
      <c r="E68" s="10">
        <v>60</v>
      </c>
    </row>
    <row r="69" spans="1:5" x14ac:dyDescent="0.25">
      <c r="A69" s="10">
        <v>68</v>
      </c>
      <c r="B69" s="11" t="s">
        <v>132</v>
      </c>
      <c r="C69" s="7" t="str">
        <f>VLOOKUP(B69,[1]Entregas!$B$2:$E$393,2,FALSE)</f>
        <v>CENTRO ORIENTE</v>
      </c>
      <c r="D69" s="17" t="s">
        <v>112</v>
      </c>
      <c r="E69" s="13">
        <v>60</v>
      </c>
    </row>
    <row r="70" spans="1:5" x14ac:dyDescent="0.25">
      <c r="A70" s="5">
        <v>69</v>
      </c>
      <c r="B70" s="10" t="s">
        <v>134</v>
      </c>
      <c r="C70" s="7" t="str">
        <f>VLOOKUP(B70,[1]Entregas!$B$2:$E$393,2,FALSE)</f>
        <v>CENTRO ORIENTE</v>
      </c>
      <c r="D70" s="10" t="s">
        <v>112</v>
      </c>
      <c r="E70" s="10">
        <v>60</v>
      </c>
    </row>
    <row r="71" spans="1:5" x14ac:dyDescent="0.25">
      <c r="A71" s="10">
        <v>70</v>
      </c>
      <c r="B71" s="10" t="s">
        <v>136</v>
      </c>
      <c r="C71" s="7" t="str">
        <f>VLOOKUP(B71,[1]Entregas!$B$2:$E$393,2,FALSE)</f>
        <v>CENTRO ORIENTE</v>
      </c>
      <c r="D71" s="10" t="s">
        <v>112</v>
      </c>
      <c r="E71" s="10">
        <v>250</v>
      </c>
    </row>
    <row r="72" spans="1:5" x14ac:dyDescent="0.25">
      <c r="A72" s="5">
        <v>71</v>
      </c>
      <c r="B72" s="10" t="s">
        <v>137</v>
      </c>
      <c r="C72" s="7" t="str">
        <f>VLOOKUP(B72,[1]Entregas!$B$2:$E$393,2,FALSE)</f>
        <v>CENTRO ORIENTE</v>
      </c>
      <c r="D72" s="10" t="s">
        <v>112</v>
      </c>
      <c r="E72" s="10">
        <v>60</v>
      </c>
    </row>
    <row r="73" spans="1:5" x14ac:dyDescent="0.25">
      <c r="A73" s="10">
        <v>72</v>
      </c>
      <c r="B73" s="10" t="s">
        <v>139</v>
      </c>
      <c r="C73" s="7" t="str">
        <f>VLOOKUP(B73,[1]Entregas!$B$2:$E$393,2,FALSE)</f>
        <v>CENTRO ORIENTE</v>
      </c>
      <c r="D73" s="10" t="s">
        <v>112</v>
      </c>
      <c r="E73" s="10">
        <v>60</v>
      </c>
    </row>
    <row r="74" spans="1:5" x14ac:dyDescent="0.25">
      <c r="A74" s="5">
        <v>73</v>
      </c>
      <c r="B74" s="10" t="s">
        <v>141</v>
      </c>
      <c r="C74" s="7" t="str">
        <f>VLOOKUP(B74,[1]Entregas!$B$2:$E$393,2,FALSE)</f>
        <v>CENTRO ORIENTE</v>
      </c>
      <c r="D74" s="10" t="s">
        <v>112</v>
      </c>
      <c r="E74" s="10">
        <v>60</v>
      </c>
    </row>
    <row r="75" spans="1:5" x14ac:dyDescent="0.25">
      <c r="A75" s="10">
        <v>74</v>
      </c>
      <c r="B75" s="10" t="s">
        <v>142</v>
      </c>
      <c r="C75" s="7" t="str">
        <f>VLOOKUP(B75,[1]Entregas!$B$2:$E$393,2,FALSE)</f>
        <v>CENTRO ORIENTE</v>
      </c>
      <c r="D75" s="10" t="s">
        <v>112</v>
      </c>
      <c r="E75" s="10">
        <v>60</v>
      </c>
    </row>
    <row r="76" spans="1:5" x14ac:dyDescent="0.25">
      <c r="A76" s="5">
        <v>75</v>
      </c>
      <c r="B76" s="10" t="s">
        <v>143</v>
      </c>
      <c r="C76" s="7" t="str">
        <f>VLOOKUP(B76,[1]Entregas!$B$2:$E$393,2,FALSE)</f>
        <v>CENTRO ORIENTE</v>
      </c>
      <c r="D76" s="10" t="s">
        <v>112</v>
      </c>
      <c r="E76" s="10">
        <v>60</v>
      </c>
    </row>
    <row r="77" spans="1:5" x14ac:dyDescent="0.25">
      <c r="A77" s="10">
        <v>76</v>
      </c>
      <c r="B77" s="10" t="s">
        <v>145</v>
      </c>
      <c r="C77" s="7" t="str">
        <f>VLOOKUP(B77,[1]Entregas!$B$2:$E$393,2,FALSE)</f>
        <v>CENTRO ORIENTE</v>
      </c>
      <c r="D77" s="10" t="s">
        <v>112</v>
      </c>
      <c r="E77" s="10">
        <v>250</v>
      </c>
    </row>
    <row r="78" spans="1:5" x14ac:dyDescent="0.25">
      <c r="A78" s="5">
        <v>77</v>
      </c>
      <c r="B78" s="10" t="s">
        <v>147</v>
      </c>
      <c r="C78" s="7" t="str">
        <f>VLOOKUP(B78,[1]Entregas!$B$2:$E$393,2,FALSE)</f>
        <v>CENTRO ORIENTE</v>
      </c>
      <c r="D78" s="10" t="s">
        <v>112</v>
      </c>
      <c r="E78" s="10">
        <v>60</v>
      </c>
    </row>
    <row r="79" spans="1:5" x14ac:dyDescent="0.25">
      <c r="A79" s="10">
        <v>78</v>
      </c>
      <c r="B79" s="10" t="s">
        <v>149</v>
      </c>
      <c r="C79" s="7" t="str">
        <f>VLOOKUP(B79,[1]Entregas!$B$2:$E$393,2,FALSE)</f>
        <v>CENTRO ORIENTE</v>
      </c>
      <c r="D79" s="10" t="s">
        <v>112</v>
      </c>
      <c r="E79" s="10">
        <v>60</v>
      </c>
    </row>
    <row r="80" spans="1:5" x14ac:dyDescent="0.25">
      <c r="A80" s="5">
        <v>79</v>
      </c>
      <c r="B80" s="10" t="s">
        <v>21</v>
      </c>
      <c r="C80" s="7" t="str">
        <f>VLOOKUP(B80,[1]Entregas!$B$2:$E$393,2,FALSE)</f>
        <v>CENTRO ORIENTE</v>
      </c>
      <c r="D80" s="10" t="s">
        <v>151</v>
      </c>
      <c r="E80" s="10">
        <v>60</v>
      </c>
    </row>
    <row r="81" spans="1:5" x14ac:dyDescent="0.25">
      <c r="A81" s="10">
        <v>80</v>
      </c>
      <c r="B81" s="10" t="s">
        <v>67</v>
      </c>
      <c r="C81" s="7" t="str">
        <f>VLOOKUP(B81,[1]Entregas!$B$2:$E$393,2,FALSE)</f>
        <v>CENTRO ORIENTE</v>
      </c>
      <c r="D81" s="10" t="s">
        <v>151</v>
      </c>
      <c r="E81" s="10">
        <v>60</v>
      </c>
    </row>
    <row r="82" spans="1:5" x14ac:dyDescent="0.25">
      <c r="A82" s="5">
        <v>81</v>
      </c>
      <c r="B82" s="10" t="s">
        <v>85</v>
      </c>
      <c r="C82" s="7" t="str">
        <f>VLOOKUP(B82,[1]Entregas!$B$2:$E$393,2,FALSE)</f>
        <v>CENTRO ORIENTE</v>
      </c>
      <c r="D82" s="10" t="s">
        <v>151</v>
      </c>
      <c r="E82" s="10">
        <v>60</v>
      </c>
    </row>
    <row r="83" spans="1:5" x14ac:dyDescent="0.25">
      <c r="A83" s="10">
        <v>82</v>
      </c>
      <c r="B83" s="10" t="s">
        <v>95</v>
      </c>
      <c r="C83" s="7" t="str">
        <f>VLOOKUP(B83,[1]Entregas!$B$2:$E$393,2,FALSE)</f>
        <v>CENTRO ORIENTE</v>
      </c>
      <c r="D83" s="10" t="s">
        <v>151</v>
      </c>
      <c r="E83" s="10">
        <v>60</v>
      </c>
    </row>
    <row r="84" spans="1:5" x14ac:dyDescent="0.25">
      <c r="A84" s="5">
        <v>83</v>
      </c>
      <c r="B84" s="10" t="s">
        <v>135</v>
      </c>
      <c r="C84" s="7" t="str">
        <f>VLOOKUP(B84,[1]Entregas!$B$2:$E$393,2,FALSE)</f>
        <v>CENTRO ORIENTE</v>
      </c>
      <c r="D84" s="10" t="s">
        <v>151</v>
      </c>
      <c r="E84" s="10">
        <v>250</v>
      </c>
    </row>
    <row r="85" spans="1:5" x14ac:dyDescent="0.25">
      <c r="A85" s="10">
        <v>84</v>
      </c>
      <c r="B85" s="10" t="s">
        <v>148</v>
      </c>
      <c r="C85" s="7" t="str">
        <f>VLOOKUP(B85,[1]Entregas!$B$2:$E$393,2,FALSE)</f>
        <v>CENTRO ORIENTE</v>
      </c>
      <c r="D85" s="10" t="s">
        <v>151</v>
      </c>
      <c r="E85" s="10">
        <v>250</v>
      </c>
    </row>
    <row r="86" spans="1:5" x14ac:dyDescent="0.25">
      <c r="A86" s="5">
        <v>85</v>
      </c>
      <c r="B86" s="10" t="s">
        <v>157</v>
      </c>
      <c r="C86" s="7" t="str">
        <f>VLOOKUP(B86,[1]Entregas!$B$2:$E$393,2,FALSE)</f>
        <v>CENTRO ORIENTE</v>
      </c>
      <c r="D86" s="10" t="s">
        <v>151</v>
      </c>
      <c r="E86" s="10">
        <v>60</v>
      </c>
    </row>
    <row r="87" spans="1:5" x14ac:dyDescent="0.25">
      <c r="A87" s="10">
        <v>86</v>
      </c>
      <c r="B87" s="11" t="s">
        <v>158</v>
      </c>
      <c r="C87" s="7" t="str">
        <f>VLOOKUP(B87,[1]Entregas!$B$2:$E$393,2,FALSE)</f>
        <v>CENTRO ORIENTE</v>
      </c>
      <c r="D87" s="10" t="s">
        <v>151</v>
      </c>
      <c r="E87" s="11">
        <v>250</v>
      </c>
    </row>
    <row r="88" spans="1:5" x14ac:dyDescent="0.25">
      <c r="A88" s="5">
        <v>87</v>
      </c>
      <c r="B88" s="10" t="s">
        <v>159</v>
      </c>
      <c r="C88" s="7" t="str">
        <f>VLOOKUP(B88,[1]Entregas!$B$2:$E$393,2,FALSE)</f>
        <v>CENTRO ORIENTE</v>
      </c>
      <c r="D88" s="10" t="s">
        <v>151</v>
      </c>
      <c r="E88" s="10">
        <v>60</v>
      </c>
    </row>
    <row r="89" spans="1:5" x14ac:dyDescent="0.25">
      <c r="A89" s="10">
        <v>88</v>
      </c>
      <c r="B89" s="10" t="s">
        <v>161</v>
      </c>
      <c r="C89" s="7" t="str">
        <f>VLOOKUP(B89,[1]Entregas!$B$2:$E$393,2,FALSE)</f>
        <v>CENTRO ORIENTE</v>
      </c>
      <c r="D89" s="10" t="s">
        <v>151</v>
      </c>
      <c r="E89" s="10">
        <v>60</v>
      </c>
    </row>
    <row r="90" spans="1:5" x14ac:dyDescent="0.25">
      <c r="A90" s="5">
        <v>89</v>
      </c>
      <c r="B90" s="10" t="s">
        <v>162</v>
      </c>
      <c r="C90" s="7" t="str">
        <f>VLOOKUP(B90,[1]Entregas!$B$2:$E$393,2,FALSE)</f>
        <v>CENTRO ORIENTE</v>
      </c>
      <c r="D90" s="10" t="s">
        <v>151</v>
      </c>
      <c r="E90" s="10">
        <v>250</v>
      </c>
    </row>
    <row r="91" spans="1:5" x14ac:dyDescent="0.25">
      <c r="A91" s="10">
        <v>90</v>
      </c>
      <c r="B91" s="10" t="s">
        <v>164</v>
      </c>
      <c r="C91" s="7" t="str">
        <f>VLOOKUP(B91,[1]Entregas!$B$2:$E$393,2,FALSE)</f>
        <v>CENTRO ORIENTE</v>
      </c>
      <c r="D91" s="10" t="s">
        <v>151</v>
      </c>
      <c r="E91" s="10">
        <v>60</v>
      </c>
    </row>
    <row r="92" spans="1:5" x14ac:dyDescent="0.25">
      <c r="A92" s="5">
        <v>91</v>
      </c>
      <c r="B92" s="10" t="s">
        <v>166</v>
      </c>
      <c r="C92" s="7" t="str">
        <f>VLOOKUP(B92,[1]Entregas!$B$2:$E$393,2,FALSE)</f>
        <v>CENTRO ORIENTE</v>
      </c>
      <c r="D92" s="10" t="s">
        <v>151</v>
      </c>
      <c r="E92" s="10">
        <v>60</v>
      </c>
    </row>
    <row r="93" spans="1:5" x14ac:dyDescent="0.25">
      <c r="A93" s="10">
        <v>92</v>
      </c>
      <c r="B93" s="10" t="s">
        <v>168</v>
      </c>
      <c r="C93" s="7" t="str">
        <f>VLOOKUP(B93,[1]Entregas!$B$2:$E$393,2,FALSE)</f>
        <v>CENTRO ORIENTE</v>
      </c>
      <c r="D93" s="10" t="s">
        <v>151</v>
      </c>
      <c r="E93" s="10">
        <v>60</v>
      </c>
    </row>
    <row r="94" spans="1:5" x14ac:dyDescent="0.25">
      <c r="A94" s="5">
        <v>93</v>
      </c>
      <c r="B94" s="10" t="s">
        <v>170</v>
      </c>
      <c r="C94" s="7" t="str">
        <f>VLOOKUP(B94,[1]Entregas!$B$2:$E$393,2,FALSE)</f>
        <v>CENTRO ORIENTE</v>
      </c>
      <c r="D94" s="10" t="s">
        <v>151</v>
      </c>
      <c r="E94" s="10">
        <v>60</v>
      </c>
    </row>
    <row r="95" spans="1:5" x14ac:dyDescent="0.25">
      <c r="A95" s="10">
        <v>94</v>
      </c>
      <c r="B95" s="10" t="s">
        <v>171</v>
      </c>
      <c r="C95" s="7" t="str">
        <f>VLOOKUP(B95,[1]Entregas!$B$2:$E$393,2,FALSE)</f>
        <v>CENTRO ORIENTE</v>
      </c>
      <c r="D95" s="10" t="s">
        <v>151</v>
      </c>
      <c r="E95" s="10">
        <v>60</v>
      </c>
    </row>
    <row r="96" spans="1:5" x14ac:dyDescent="0.25">
      <c r="A96" s="5">
        <v>95</v>
      </c>
      <c r="B96" s="10" t="s">
        <v>173</v>
      </c>
      <c r="C96" s="7" t="str">
        <f>VLOOKUP(B96,[1]Entregas!$B$2:$E$393,2,FALSE)</f>
        <v>CENTRO ORIENTE</v>
      </c>
      <c r="D96" s="10" t="s">
        <v>151</v>
      </c>
      <c r="E96" s="10">
        <v>60</v>
      </c>
    </row>
    <row r="97" spans="1:5" x14ac:dyDescent="0.25">
      <c r="A97" s="10">
        <v>96</v>
      </c>
      <c r="B97" s="10" t="s">
        <v>175</v>
      </c>
      <c r="C97" s="7" t="str">
        <f>VLOOKUP(B97,[1]Entregas!$B$2:$E$393,2,FALSE)</f>
        <v>CENTRO ORIENTE</v>
      </c>
      <c r="D97" s="10" t="s">
        <v>151</v>
      </c>
      <c r="E97" s="10">
        <v>60</v>
      </c>
    </row>
    <row r="98" spans="1:5" x14ac:dyDescent="0.25">
      <c r="A98" s="5">
        <v>97</v>
      </c>
      <c r="B98" s="10" t="s">
        <v>176</v>
      </c>
      <c r="C98" s="7" t="str">
        <f>VLOOKUP(B98,[1]Entregas!$B$2:$E$393,2,FALSE)</f>
        <v>CENTRO ORIENTE</v>
      </c>
      <c r="D98" s="10" t="s">
        <v>151</v>
      </c>
      <c r="E98" s="10">
        <v>220</v>
      </c>
    </row>
    <row r="99" spans="1:5" x14ac:dyDescent="0.25">
      <c r="A99" s="10">
        <v>98</v>
      </c>
      <c r="B99" s="10" t="s">
        <v>178</v>
      </c>
      <c r="C99" s="7" t="str">
        <f>VLOOKUP(B99,[1]Entregas!$B$2:$E$393,2,FALSE)</f>
        <v>CENTRO ORIENTE</v>
      </c>
      <c r="D99" s="10" t="s">
        <v>151</v>
      </c>
      <c r="E99" s="10">
        <v>60</v>
      </c>
    </row>
    <row r="100" spans="1:5" x14ac:dyDescent="0.25">
      <c r="A100" s="5">
        <v>99</v>
      </c>
      <c r="B100" s="10" t="s">
        <v>179</v>
      </c>
      <c r="C100" s="7" t="str">
        <f>VLOOKUP(B100,[1]Entregas!$B$2:$E$393,2,FALSE)</f>
        <v>CENTRO ORIENTE</v>
      </c>
      <c r="D100" s="10" t="s">
        <v>151</v>
      </c>
      <c r="E100" s="10">
        <v>60</v>
      </c>
    </row>
    <row r="101" spans="1:5" x14ac:dyDescent="0.25">
      <c r="A101" s="10">
        <v>100</v>
      </c>
      <c r="B101" s="10" t="s">
        <v>180</v>
      </c>
      <c r="C101" s="7" t="str">
        <f>VLOOKUP(B101,[1]Entregas!$B$2:$E$393,2,FALSE)</f>
        <v>CENTRO ORIENTE</v>
      </c>
      <c r="D101" s="10" t="s">
        <v>151</v>
      </c>
      <c r="E101" s="10">
        <v>60</v>
      </c>
    </row>
    <row r="102" spans="1:5" x14ac:dyDescent="0.25">
      <c r="A102" s="5">
        <v>101</v>
      </c>
      <c r="B102" s="17" t="s">
        <v>182</v>
      </c>
      <c r="C102" s="7" t="str">
        <f>VLOOKUP(B102,[1]Entregas!$B$2:$E$393,2,FALSE)</f>
        <v>CENTRO ORIENTE</v>
      </c>
      <c r="D102" s="17" t="s">
        <v>151</v>
      </c>
      <c r="E102" s="13">
        <v>60</v>
      </c>
    </row>
    <row r="103" spans="1:5" x14ac:dyDescent="0.25">
      <c r="A103" s="10">
        <v>102</v>
      </c>
      <c r="B103" s="10" t="s">
        <v>184</v>
      </c>
      <c r="C103" s="7" t="str">
        <f>VLOOKUP(B103,[1]Entregas!$B$2:$E$393,2,FALSE)</f>
        <v>CENTRO ORIENTE</v>
      </c>
      <c r="D103" s="10" t="s">
        <v>151</v>
      </c>
      <c r="E103" s="10">
        <v>60</v>
      </c>
    </row>
    <row r="104" spans="1:5" x14ac:dyDescent="0.25">
      <c r="A104" s="5">
        <v>103</v>
      </c>
      <c r="B104" s="10" t="s">
        <v>185</v>
      </c>
      <c r="C104" s="7" t="str">
        <f>VLOOKUP(B104,[1]Entregas!$B$2:$E$393,2,FALSE)</f>
        <v>CENTRO ORIENTE</v>
      </c>
      <c r="D104" s="10" t="s">
        <v>151</v>
      </c>
      <c r="E104" s="10">
        <v>60</v>
      </c>
    </row>
    <row r="105" spans="1:5" x14ac:dyDescent="0.25">
      <c r="A105" s="10">
        <v>104</v>
      </c>
      <c r="B105" s="10" t="s">
        <v>116</v>
      </c>
      <c r="C105" s="7" t="str">
        <f>VLOOKUP(B105,[1]Entregas!$B$2:$E$393,2,FALSE)</f>
        <v>CENTRO ORIENTE</v>
      </c>
      <c r="D105" s="10" t="s">
        <v>186</v>
      </c>
      <c r="E105" s="10">
        <v>60</v>
      </c>
    </row>
    <row r="106" spans="1:5" x14ac:dyDescent="0.25">
      <c r="A106" s="5">
        <v>105</v>
      </c>
      <c r="B106" s="10" t="s">
        <v>122</v>
      </c>
      <c r="C106" s="7" t="str">
        <f>VLOOKUP(B106,[1]Entregas!$B$2:$E$393,2,FALSE)</f>
        <v>CENTRO ORIENTE</v>
      </c>
      <c r="D106" s="10" t="s">
        <v>186</v>
      </c>
      <c r="E106" s="10">
        <v>250</v>
      </c>
    </row>
    <row r="107" spans="1:5" x14ac:dyDescent="0.25">
      <c r="A107" s="10">
        <v>106</v>
      </c>
      <c r="B107" s="10" t="s">
        <v>27</v>
      </c>
      <c r="C107" s="7" t="str">
        <f>VLOOKUP(B107,[1]Entregas!$B$2:$E$393,2,FALSE)</f>
        <v>CENTRO ORIENTE</v>
      </c>
      <c r="D107" s="10" t="s">
        <v>188</v>
      </c>
      <c r="E107" s="10">
        <v>60</v>
      </c>
    </row>
    <row r="108" spans="1:5" x14ac:dyDescent="0.25">
      <c r="A108" s="5">
        <v>107</v>
      </c>
      <c r="B108" s="10" t="s">
        <v>29</v>
      </c>
      <c r="C108" s="7" t="str">
        <f>VLOOKUP(B108,[1]Entregas!$B$2:$E$393,2,FALSE)</f>
        <v>CENTRO ORIENTE</v>
      </c>
      <c r="D108" s="10" t="s">
        <v>188</v>
      </c>
      <c r="E108" s="10">
        <v>60</v>
      </c>
    </row>
    <row r="109" spans="1:5" x14ac:dyDescent="0.25">
      <c r="A109" s="10">
        <v>108</v>
      </c>
      <c r="B109" s="10" t="s">
        <v>107</v>
      </c>
      <c r="C109" s="7" t="str">
        <f>VLOOKUP(B109,[1]Entregas!$B$2:$E$393,2,FALSE)</f>
        <v>CENTRO ORIENTE</v>
      </c>
      <c r="D109" s="10" t="s">
        <v>188</v>
      </c>
      <c r="E109" s="10">
        <v>250</v>
      </c>
    </row>
    <row r="110" spans="1:5" x14ac:dyDescent="0.25">
      <c r="A110" s="5">
        <v>109</v>
      </c>
      <c r="B110" s="10" t="s">
        <v>114</v>
      </c>
      <c r="C110" s="7" t="str">
        <f>VLOOKUP(B110,[1]Entregas!$B$2:$E$393,2,FALSE)</f>
        <v>CENTRO ORIENTE</v>
      </c>
      <c r="D110" s="10" t="s">
        <v>188</v>
      </c>
      <c r="E110" s="10">
        <v>60</v>
      </c>
    </row>
    <row r="111" spans="1:5" x14ac:dyDescent="0.25">
      <c r="A111" s="10">
        <v>110</v>
      </c>
      <c r="B111" s="10" t="s">
        <v>163</v>
      </c>
      <c r="C111" s="7" t="str">
        <f>VLOOKUP(B111,[1]Entregas!$B$2:$E$393,2,FALSE)</f>
        <v>CENTRO ORIENTE</v>
      </c>
      <c r="D111" s="10" t="s">
        <v>188</v>
      </c>
      <c r="E111" s="10">
        <v>250</v>
      </c>
    </row>
    <row r="112" spans="1:5" x14ac:dyDescent="0.25">
      <c r="A112" s="5">
        <v>111</v>
      </c>
      <c r="B112" s="10" t="s">
        <v>165</v>
      </c>
      <c r="C112" s="7" t="str">
        <f>VLOOKUP(B112,[1]Entregas!$B$2:$E$393,2,FALSE)</f>
        <v>CENTRO ORIENTE</v>
      </c>
      <c r="D112" s="10" t="s">
        <v>188</v>
      </c>
      <c r="E112" s="10">
        <v>60</v>
      </c>
    </row>
    <row r="113" spans="1:5" x14ac:dyDescent="0.25">
      <c r="A113" s="10">
        <v>112</v>
      </c>
      <c r="B113" s="5" t="s">
        <v>177</v>
      </c>
      <c r="C113" s="7" t="str">
        <f>VLOOKUP(B113,[1]Entregas!$B$2:$E$393,2,FALSE)</f>
        <v>CENTRO ORIENTE</v>
      </c>
      <c r="D113" s="5" t="s">
        <v>188</v>
      </c>
      <c r="E113" s="5">
        <v>60</v>
      </c>
    </row>
    <row r="114" spans="1:5" x14ac:dyDescent="0.25">
      <c r="A114" s="5">
        <v>113</v>
      </c>
      <c r="B114" s="5" t="s">
        <v>195</v>
      </c>
      <c r="C114" s="7" t="str">
        <f>VLOOKUP(B114,[1]Entregas!$B$2:$E$393,2,FALSE)</f>
        <v>CENTRO ORIENTE</v>
      </c>
      <c r="D114" s="5" t="s">
        <v>188</v>
      </c>
      <c r="E114" s="5">
        <v>60</v>
      </c>
    </row>
    <row r="115" spans="1:5" x14ac:dyDescent="0.25">
      <c r="A115" s="10">
        <v>114</v>
      </c>
      <c r="B115" s="10" t="s">
        <v>197</v>
      </c>
      <c r="C115" s="7" t="str">
        <f>VLOOKUP(B115,[1]Entregas!$B$2:$E$393,2,FALSE)</f>
        <v>CENTRO ORIENTE</v>
      </c>
      <c r="D115" s="10" t="s">
        <v>188</v>
      </c>
      <c r="E115" s="10">
        <v>60</v>
      </c>
    </row>
    <row r="116" spans="1:5" x14ac:dyDescent="0.25">
      <c r="A116" s="5">
        <v>115</v>
      </c>
      <c r="B116" s="10" t="s">
        <v>199</v>
      </c>
      <c r="C116" s="7" t="str">
        <f>VLOOKUP(B116,[1]Entregas!$B$2:$E$393,2,FALSE)</f>
        <v>CENTRO ORIENTE</v>
      </c>
      <c r="D116" s="10" t="s">
        <v>188</v>
      </c>
      <c r="E116" s="10">
        <v>60</v>
      </c>
    </row>
    <row r="117" spans="1:5" x14ac:dyDescent="0.25">
      <c r="A117" s="10">
        <v>116</v>
      </c>
      <c r="B117" s="10" t="s">
        <v>201</v>
      </c>
      <c r="C117" s="15" t="str">
        <f>VLOOKUP(B117,[1]Entregas!$B$2:$E$393,2,FALSE)</f>
        <v>CENTRO ORIENTE</v>
      </c>
      <c r="D117" s="10" t="s">
        <v>188</v>
      </c>
      <c r="E117" s="10">
        <v>300</v>
      </c>
    </row>
    <row r="118" spans="1:5" x14ac:dyDescent="0.25">
      <c r="A118" s="5">
        <v>117</v>
      </c>
      <c r="B118" s="10" t="s">
        <v>202</v>
      </c>
      <c r="C118" s="7" t="str">
        <f>VLOOKUP(B118,[1]Entregas!$B$2:$E$393,2,FALSE)</f>
        <v>CENTRO ORIENTE</v>
      </c>
      <c r="D118" s="10" t="s">
        <v>188</v>
      </c>
      <c r="E118" s="10">
        <v>60</v>
      </c>
    </row>
    <row r="119" spans="1:5" x14ac:dyDescent="0.25">
      <c r="A119" s="10">
        <v>118</v>
      </c>
      <c r="B119" s="10" t="s">
        <v>204</v>
      </c>
      <c r="C119" s="7" t="str">
        <f>VLOOKUP(B119,[1]Entregas!$B$2:$E$393,2,FALSE)</f>
        <v>CENTRO ORIENTE</v>
      </c>
      <c r="D119" s="10" t="s">
        <v>188</v>
      </c>
      <c r="E119" s="10">
        <v>60</v>
      </c>
    </row>
    <row r="120" spans="1:5" x14ac:dyDescent="0.25">
      <c r="A120" s="5">
        <v>119</v>
      </c>
      <c r="B120" s="10" t="s">
        <v>205</v>
      </c>
      <c r="C120" s="7" t="str">
        <f>VLOOKUP(B120,[1]Entregas!$B$2:$E$393,2,FALSE)</f>
        <v>CENTRO ORIENTE</v>
      </c>
      <c r="D120" s="10" t="s">
        <v>188</v>
      </c>
      <c r="E120" s="10">
        <v>60</v>
      </c>
    </row>
    <row r="121" spans="1:5" x14ac:dyDescent="0.25">
      <c r="A121" s="10">
        <v>120</v>
      </c>
      <c r="B121" s="10" t="s">
        <v>206</v>
      </c>
      <c r="C121" s="7" t="str">
        <f>VLOOKUP(B121,[1]Entregas!$B$2:$E$393,2,FALSE)</f>
        <v>CENTRO ORIENTE</v>
      </c>
      <c r="D121" s="10" t="s">
        <v>188</v>
      </c>
      <c r="E121" s="10">
        <v>60</v>
      </c>
    </row>
    <row r="122" spans="1:5" x14ac:dyDescent="0.25">
      <c r="A122" s="5">
        <v>121</v>
      </c>
      <c r="B122" s="10" t="s">
        <v>208</v>
      </c>
      <c r="C122" s="7" t="str">
        <f>VLOOKUP(B122,[1]Entregas!$B$2:$E$393,2,FALSE)</f>
        <v>CENTRO ORIENTE</v>
      </c>
      <c r="D122" s="10" t="s">
        <v>188</v>
      </c>
      <c r="E122" s="10">
        <v>350</v>
      </c>
    </row>
    <row r="123" spans="1:5" x14ac:dyDescent="0.25">
      <c r="A123" s="10">
        <v>122</v>
      </c>
      <c r="B123" s="10" t="s">
        <v>210</v>
      </c>
      <c r="C123" s="7" t="str">
        <f>VLOOKUP(B123,[1]Entregas!$B$2:$E$393,2,FALSE)</f>
        <v>CENTRO ORIENTE</v>
      </c>
      <c r="D123" s="10" t="s">
        <v>188</v>
      </c>
      <c r="E123" s="10">
        <v>60</v>
      </c>
    </row>
    <row r="124" spans="1:5" x14ac:dyDescent="0.25">
      <c r="A124" s="5">
        <v>123</v>
      </c>
      <c r="B124" s="10" t="s">
        <v>211</v>
      </c>
      <c r="C124" s="7" t="str">
        <f>VLOOKUP(B124,[1]Entregas!$B$2:$E$393,2,FALSE)</f>
        <v>CENTRO ORIENTE</v>
      </c>
      <c r="D124" s="10" t="s">
        <v>188</v>
      </c>
      <c r="E124" s="10">
        <v>60</v>
      </c>
    </row>
    <row r="125" spans="1:5" x14ac:dyDescent="0.25">
      <c r="A125" s="10">
        <v>124</v>
      </c>
      <c r="B125" s="10" t="s">
        <v>213</v>
      </c>
      <c r="C125" s="7" t="str">
        <f>VLOOKUP(B125,[1]Entregas!$B$2:$E$393,2,FALSE)</f>
        <v>CENTRO ORIENTE</v>
      </c>
      <c r="D125" s="10" t="s">
        <v>188</v>
      </c>
      <c r="E125" s="10">
        <v>60</v>
      </c>
    </row>
    <row r="126" spans="1:5" x14ac:dyDescent="0.25">
      <c r="A126" s="5">
        <v>125</v>
      </c>
      <c r="B126" s="5" t="s">
        <v>215</v>
      </c>
      <c r="C126" s="7" t="str">
        <f>VLOOKUP(B126,[1]Entregas!$B$2:$E$393,2,FALSE)</f>
        <v>CENTRO ORIENTE</v>
      </c>
      <c r="D126" s="5" t="s">
        <v>216</v>
      </c>
      <c r="E126" s="5">
        <v>250</v>
      </c>
    </row>
    <row r="127" spans="1:5" x14ac:dyDescent="0.25">
      <c r="A127" s="10">
        <v>126</v>
      </c>
      <c r="B127" s="10" t="s">
        <v>217</v>
      </c>
      <c r="C127" s="7" t="str">
        <f>VLOOKUP(B127,[1]Entregas!$B$2:$E$393,2,FALSE)</f>
        <v>CENTRO ORIENTE</v>
      </c>
      <c r="D127" s="10" t="s">
        <v>216</v>
      </c>
      <c r="E127" s="10">
        <v>250</v>
      </c>
    </row>
    <row r="128" spans="1:5" x14ac:dyDescent="0.25">
      <c r="A128" s="5">
        <v>127</v>
      </c>
      <c r="B128" s="10" t="s">
        <v>219</v>
      </c>
      <c r="C128" s="7" t="str">
        <f>VLOOKUP(B128,[1]Entregas!$B$2:$E$393,2,FALSE)</f>
        <v>CENTRO ORIENTE</v>
      </c>
      <c r="D128" s="10" t="s">
        <v>216</v>
      </c>
      <c r="E128" s="10">
        <v>250</v>
      </c>
    </row>
    <row r="129" spans="1:5" x14ac:dyDescent="0.25">
      <c r="A129" s="10">
        <v>128</v>
      </c>
      <c r="B129" s="10" t="s">
        <v>220</v>
      </c>
      <c r="C129" s="7" t="str">
        <f>VLOOKUP(B129,[1]Entregas!$B$2:$E$393,2,FALSE)</f>
        <v>CENTRO ORIENTE</v>
      </c>
      <c r="D129" s="10" t="s">
        <v>216</v>
      </c>
      <c r="E129" s="10">
        <v>500</v>
      </c>
    </row>
    <row r="130" spans="1:5" x14ac:dyDescent="0.25">
      <c r="A130" s="5">
        <v>129</v>
      </c>
      <c r="B130" s="10" t="s">
        <v>118</v>
      </c>
      <c r="C130" s="7" t="str">
        <f>VLOOKUP(B130,[1]Entregas!$B$2:$E$393,2,FALSE)</f>
        <v>CENTRO ORIENTE</v>
      </c>
      <c r="D130" s="10" t="s">
        <v>221</v>
      </c>
      <c r="E130" s="10">
        <v>60</v>
      </c>
    </row>
    <row r="131" spans="1:5" x14ac:dyDescent="0.25">
      <c r="A131" s="10">
        <v>130</v>
      </c>
      <c r="B131" s="5" t="s">
        <v>190</v>
      </c>
      <c r="C131" s="7" t="str">
        <f>VLOOKUP(B131,[1]Entregas!$B$2:$E$393,2,FALSE)</f>
        <v>CENTRO ORIENTE</v>
      </c>
      <c r="D131" s="5" t="s">
        <v>221</v>
      </c>
      <c r="E131" s="5">
        <v>250</v>
      </c>
    </row>
    <row r="132" spans="1:5" x14ac:dyDescent="0.25">
      <c r="A132" s="5">
        <v>131</v>
      </c>
      <c r="B132" s="10" t="s">
        <v>224</v>
      </c>
      <c r="C132" s="7" t="str">
        <f>VLOOKUP(B132,[1]Entregas!$B$2:$E$393,2,FALSE)</f>
        <v>CENTRO ORIENTE</v>
      </c>
      <c r="D132" s="10" t="s">
        <v>221</v>
      </c>
      <c r="E132" s="10">
        <v>60</v>
      </c>
    </row>
    <row r="133" spans="1:5" s="16" customFormat="1" x14ac:dyDescent="0.25">
      <c r="A133" s="10">
        <v>132</v>
      </c>
      <c r="B133" s="8" t="s">
        <v>226</v>
      </c>
      <c r="C133" s="7" t="str">
        <f>VLOOKUP(B133,[1]Entregas!$B$2:$E$393,2,FALSE)</f>
        <v>CENTRO ORIENTE</v>
      </c>
      <c r="D133" s="8" t="s">
        <v>221</v>
      </c>
      <c r="E133" s="18">
        <v>250</v>
      </c>
    </row>
    <row r="134" spans="1:5" x14ac:dyDescent="0.25">
      <c r="A134" s="5">
        <v>133</v>
      </c>
      <c r="B134" s="10" t="s">
        <v>228</v>
      </c>
      <c r="C134" s="7" t="str">
        <f>VLOOKUP(B134,[1]Entregas!$B$2:$E$393,2,FALSE)</f>
        <v>CENTRO ORIENTE</v>
      </c>
      <c r="D134" s="10" t="s">
        <v>221</v>
      </c>
      <c r="E134" s="10">
        <v>60</v>
      </c>
    </row>
    <row r="135" spans="1:5" x14ac:dyDescent="0.25">
      <c r="A135" s="10">
        <v>134</v>
      </c>
      <c r="B135" s="10" t="s">
        <v>230</v>
      </c>
      <c r="C135" s="7" t="str">
        <f>VLOOKUP(B135,[1]Entregas!$B$2:$E$393,2,FALSE)</f>
        <v>CENTRO ORIENTE</v>
      </c>
      <c r="D135" s="10" t="s">
        <v>221</v>
      </c>
      <c r="E135" s="10">
        <v>60</v>
      </c>
    </row>
    <row r="136" spans="1:5" x14ac:dyDescent="0.25">
      <c r="A136" s="5">
        <v>135</v>
      </c>
      <c r="B136" s="10" t="s">
        <v>232</v>
      </c>
      <c r="C136" s="7" t="str">
        <f>VLOOKUP(B136,[1]Entregas!$B$2:$E$393,2,FALSE)</f>
        <v>CENTRO ORIENTE</v>
      </c>
      <c r="D136" s="10" t="s">
        <v>221</v>
      </c>
      <c r="E136" s="10">
        <v>60</v>
      </c>
    </row>
    <row r="137" spans="1:5" x14ac:dyDescent="0.25">
      <c r="A137" s="10">
        <v>136</v>
      </c>
      <c r="B137" s="10" t="s">
        <v>234</v>
      </c>
      <c r="C137" s="7" t="str">
        <f>VLOOKUP(B137,[1]Entregas!$B$2:$E$393,2,FALSE)</f>
        <v>CENTRO ORIENTE</v>
      </c>
      <c r="D137" s="10" t="s">
        <v>221</v>
      </c>
      <c r="E137" s="10">
        <v>60</v>
      </c>
    </row>
    <row r="138" spans="1:5" ht="15.75" x14ac:dyDescent="0.25">
      <c r="A138" s="5">
        <v>137</v>
      </c>
      <c r="B138" s="11" t="s">
        <v>236</v>
      </c>
      <c r="C138" s="7" t="str">
        <f>VLOOKUP(B138,[1]Entregas!$B$2:$E$393,2,FALSE)</f>
        <v>CENTRO ORIENTE</v>
      </c>
      <c r="D138" s="10" t="s">
        <v>221</v>
      </c>
      <c r="E138" s="9">
        <v>250</v>
      </c>
    </row>
    <row r="139" spans="1:5" x14ac:dyDescent="0.25">
      <c r="A139" s="10">
        <v>138</v>
      </c>
      <c r="B139" s="10" t="s">
        <v>237</v>
      </c>
      <c r="C139" s="7" t="str">
        <f>VLOOKUP(B139,[1]Entregas!$B$2:$E$393,2,FALSE)</f>
        <v>CENTRO ORIENTE</v>
      </c>
      <c r="D139" s="10" t="s">
        <v>221</v>
      </c>
      <c r="E139" s="10">
        <v>250</v>
      </c>
    </row>
    <row r="140" spans="1:5" ht="15.75" x14ac:dyDescent="0.25">
      <c r="A140" s="5">
        <v>139</v>
      </c>
      <c r="B140" s="6" t="s">
        <v>7</v>
      </c>
      <c r="C140" s="7" t="str">
        <f>VLOOKUP(B140,[1]Entregas!$B$2:$E$393,2,FALSE)</f>
        <v>CUSIANA - APIAY - USME</v>
      </c>
      <c r="D140" s="8" t="s">
        <v>239</v>
      </c>
      <c r="E140" s="9">
        <v>250</v>
      </c>
    </row>
    <row r="141" spans="1:5" x14ac:dyDescent="0.25">
      <c r="A141" s="10">
        <v>140</v>
      </c>
      <c r="B141" s="10" t="s">
        <v>9</v>
      </c>
      <c r="C141" s="7" t="str">
        <f>VLOOKUP(B141,[1]Entregas!$B$2:$E$393,2,FALSE)</f>
        <v>CUSIANA - APIAY - USME</v>
      </c>
      <c r="D141" s="10" t="s">
        <v>239</v>
      </c>
      <c r="E141" s="10">
        <v>60</v>
      </c>
    </row>
    <row r="142" spans="1:5" x14ac:dyDescent="0.25">
      <c r="A142" s="5">
        <v>141</v>
      </c>
      <c r="B142" s="10" t="s">
        <v>46</v>
      </c>
      <c r="C142" s="7" t="str">
        <f>VLOOKUP(B142,[1]Entregas!$B$2:$E$393,2,FALSE)</f>
        <v>CUSIANA - APIAY - USME</v>
      </c>
      <c r="D142" s="10" t="s">
        <v>239</v>
      </c>
      <c r="E142" s="10">
        <v>250</v>
      </c>
    </row>
    <row r="143" spans="1:5" x14ac:dyDescent="0.25">
      <c r="A143" s="10">
        <v>142</v>
      </c>
      <c r="B143" s="10" t="s">
        <v>50</v>
      </c>
      <c r="C143" s="7" t="str">
        <f>VLOOKUP(B143,[1]Entregas!$B$2:$E$393,2,FALSE)</f>
        <v>CUSIANA - APIAY - USME</v>
      </c>
      <c r="D143" s="10" t="s">
        <v>239</v>
      </c>
      <c r="E143" s="10">
        <v>250</v>
      </c>
    </row>
    <row r="144" spans="1:5" x14ac:dyDescent="0.25">
      <c r="A144" s="5">
        <v>143</v>
      </c>
      <c r="B144" s="10" t="s">
        <v>146</v>
      </c>
      <c r="C144" s="7" t="str">
        <f>VLOOKUP(B144,[1]Entregas!$B$2:$E$393,2,FALSE)</f>
        <v>CUSIANA - APIAY - USME</v>
      </c>
      <c r="D144" s="10" t="s">
        <v>239</v>
      </c>
      <c r="E144" s="10">
        <v>250</v>
      </c>
    </row>
    <row r="145" spans="1:5" x14ac:dyDescent="0.25">
      <c r="A145" s="10">
        <v>144</v>
      </c>
      <c r="B145" s="10" t="s">
        <v>193</v>
      </c>
      <c r="C145" s="7" t="str">
        <f>VLOOKUP(B145,[1]Entregas!$B$2:$E$393,2,FALSE)</f>
        <v>CUSIANA - APIAY - USME</v>
      </c>
      <c r="D145" s="10" t="s">
        <v>239</v>
      </c>
      <c r="E145" s="10">
        <v>250</v>
      </c>
    </row>
    <row r="146" spans="1:5" x14ac:dyDescent="0.25">
      <c r="A146" s="5">
        <v>145</v>
      </c>
      <c r="B146" s="10" t="s">
        <v>244</v>
      </c>
      <c r="C146" s="7" t="str">
        <f>VLOOKUP(B146,[1]Entregas!$B$2:$E$393,2,FALSE)</f>
        <v>CUSIANA - APIAY - USME</v>
      </c>
      <c r="D146" s="10" t="s">
        <v>239</v>
      </c>
      <c r="E146" s="19">
        <v>250</v>
      </c>
    </row>
    <row r="147" spans="1:5" x14ac:dyDescent="0.25">
      <c r="A147" s="10">
        <v>146</v>
      </c>
      <c r="B147" s="20" t="s">
        <v>246</v>
      </c>
      <c r="C147" s="7" t="str">
        <f>VLOOKUP(B147,[1]Entregas!$B$2:$E$393,2,FALSE)</f>
        <v>CUSIANA - APIAY - USME</v>
      </c>
      <c r="D147" s="21" t="s">
        <v>239</v>
      </c>
      <c r="E147" s="22">
        <v>250</v>
      </c>
    </row>
    <row r="148" spans="1:5" x14ac:dyDescent="0.25">
      <c r="A148" s="5">
        <v>147</v>
      </c>
      <c r="B148" s="10" t="s">
        <v>248</v>
      </c>
      <c r="C148" s="7" t="str">
        <f>VLOOKUP(B148,[1]Entregas!$B$2:$E$393,2,FALSE)</f>
        <v>CUSIANA - APIAY - USME</v>
      </c>
      <c r="D148" s="10" t="s">
        <v>239</v>
      </c>
      <c r="E148" s="23">
        <v>60</v>
      </c>
    </row>
    <row r="149" spans="1:5" x14ac:dyDescent="0.25">
      <c r="A149" s="10">
        <v>148</v>
      </c>
      <c r="B149" s="10" t="s">
        <v>249</v>
      </c>
      <c r="C149" s="7" t="str">
        <f>VLOOKUP(B149,[1]Entregas!$B$2:$E$393,2,FALSE)</f>
        <v>CUSIANA - APIAY - USME</v>
      </c>
      <c r="D149" s="10" t="s">
        <v>239</v>
      </c>
      <c r="E149" s="10">
        <v>60</v>
      </c>
    </row>
    <row r="150" spans="1:5" x14ac:dyDescent="0.25">
      <c r="A150" s="5">
        <v>149</v>
      </c>
      <c r="B150" s="10" t="s">
        <v>251</v>
      </c>
      <c r="C150" s="7" t="str">
        <f>VLOOKUP(B150,[1]Entregas!$B$2:$E$393,2,FALSE)</f>
        <v>CUSIANA - APIAY - USME</v>
      </c>
      <c r="D150" s="10" t="s">
        <v>239</v>
      </c>
      <c r="E150" s="10">
        <v>250</v>
      </c>
    </row>
    <row r="151" spans="1:5" x14ac:dyDescent="0.25">
      <c r="A151" s="10">
        <v>150</v>
      </c>
      <c r="B151" s="10" t="s">
        <v>253</v>
      </c>
      <c r="C151" s="7" t="str">
        <f>VLOOKUP(B151,[1]Entregas!$B$2:$E$393,2,FALSE)</f>
        <v>CUSIANA - APIAY - USME</v>
      </c>
      <c r="D151" s="10" t="s">
        <v>239</v>
      </c>
      <c r="E151" s="10">
        <v>250</v>
      </c>
    </row>
    <row r="152" spans="1:5" x14ac:dyDescent="0.25">
      <c r="A152" s="5">
        <v>151</v>
      </c>
      <c r="B152" s="10" t="s">
        <v>255</v>
      </c>
      <c r="C152" s="7" t="str">
        <f>VLOOKUP(B152,[1]Entregas!$B$2:$E$393,2,FALSE)</f>
        <v>CUSIANA - APIAY - USME</v>
      </c>
      <c r="D152" s="10" t="s">
        <v>239</v>
      </c>
      <c r="E152" s="10">
        <v>250</v>
      </c>
    </row>
    <row r="153" spans="1:5" x14ac:dyDescent="0.25">
      <c r="A153" s="10">
        <v>152</v>
      </c>
      <c r="B153" s="10" t="s">
        <v>97</v>
      </c>
      <c r="C153" s="7" t="str">
        <f>VLOOKUP(B153,[1]Entregas!$B$2:$E$393,2,FALSE)</f>
        <v>CUSIANA - APIAY - USME</v>
      </c>
      <c r="D153" s="10" t="s">
        <v>257</v>
      </c>
      <c r="E153" s="10">
        <v>60</v>
      </c>
    </row>
    <row r="154" spans="1:5" x14ac:dyDescent="0.25">
      <c r="A154" s="5">
        <v>153</v>
      </c>
      <c r="B154" s="10" t="s">
        <v>131</v>
      </c>
      <c r="C154" s="7" t="str">
        <f>VLOOKUP(B154,[1]Entregas!$B$2:$E$393,2,FALSE)</f>
        <v>CUSIANA - APIAY - USME</v>
      </c>
      <c r="D154" s="10" t="s">
        <v>257</v>
      </c>
      <c r="E154" s="10">
        <v>60</v>
      </c>
    </row>
    <row r="155" spans="1:5" x14ac:dyDescent="0.25">
      <c r="A155" s="10">
        <v>154</v>
      </c>
      <c r="B155" s="10" t="s">
        <v>207</v>
      </c>
      <c r="C155" s="7" t="str">
        <f>VLOOKUP(B155,[1]Entregas!$B$2:$E$393,2,FALSE)</f>
        <v>CUSIANA - APIAY - USME</v>
      </c>
      <c r="D155" s="10" t="s">
        <v>257</v>
      </c>
      <c r="E155" s="10">
        <v>60</v>
      </c>
    </row>
    <row r="156" spans="1:5" x14ac:dyDescent="0.25">
      <c r="A156" s="5">
        <v>155</v>
      </c>
      <c r="B156" s="10" t="s">
        <v>260</v>
      </c>
      <c r="C156" s="7" t="str">
        <f>VLOOKUP(B156,[1]Entregas!$B$2:$E$393,2,FALSE)</f>
        <v>CUSIANA - APIAY - USME</v>
      </c>
      <c r="D156" s="10" t="s">
        <v>257</v>
      </c>
      <c r="E156" s="10">
        <v>60</v>
      </c>
    </row>
    <row r="157" spans="1:5" x14ac:dyDescent="0.25">
      <c r="A157" s="10">
        <v>156</v>
      </c>
      <c r="B157" s="10" t="s">
        <v>262</v>
      </c>
      <c r="C157" s="7" t="str">
        <f>VLOOKUP(B157,[1]Entregas!$B$2:$E$393,2,FALSE)</f>
        <v>CUSIANA - APIAY - USME</v>
      </c>
      <c r="D157" s="10" t="s">
        <v>257</v>
      </c>
      <c r="E157" s="10">
        <v>60</v>
      </c>
    </row>
    <row r="158" spans="1:5" x14ac:dyDescent="0.25">
      <c r="A158" s="5">
        <v>157</v>
      </c>
      <c r="B158" s="10" t="s">
        <v>264</v>
      </c>
      <c r="C158" s="7" t="str">
        <f>VLOOKUP(B158,[1]Entregas!$B$2:$E$393,2,FALSE)</f>
        <v>CUSIANA - APIAY - USME</v>
      </c>
      <c r="D158" s="10" t="s">
        <v>257</v>
      </c>
      <c r="E158" s="10">
        <v>60</v>
      </c>
    </row>
    <row r="159" spans="1:5" x14ac:dyDescent="0.25">
      <c r="A159" s="10">
        <v>158</v>
      </c>
      <c r="B159" s="10" t="s">
        <v>265</v>
      </c>
      <c r="C159" s="7" t="str">
        <f>VLOOKUP(B159,[1]Entregas!$B$2:$E$393,2,FALSE)</f>
        <v>CUSIANA - APIAY - USME</v>
      </c>
      <c r="D159" s="10" t="s">
        <v>257</v>
      </c>
      <c r="E159" s="10">
        <v>250</v>
      </c>
    </row>
    <row r="160" spans="1:5" x14ac:dyDescent="0.25">
      <c r="A160" s="5">
        <v>159</v>
      </c>
      <c r="B160" s="10" t="s">
        <v>14</v>
      </c>
      <c r="C160" s="7" t="str">
        <f>VLOOKUP(B160,[1]Entregas!$B$2:$E$393,2,FALSE)</f>
        <v>CUSIANA - APIAY - USME</v>
      </c>
      <c r="D160" s="10" t="s">
        <v>267</v>
      </c>
      <c r="E160" s="10">
        <v>250</v>
      </c>
    </row>
    <row r="161" spans="1:5" x14ac:dyDescent="0.25">
      <c r="A161" s="10">
        <v>160</v>
      </c>
      <c r="B161" s="10" t="s">
        <v>16</v>
      </c>
      <c r="C161" s="7" t="str">
        <f>VLOOKUP(B161,[1]Entregas!$B$2:$E$393,2,FALSE)</f>
        <v>CUSIANA - APIAY - USME</v>
      </c>
      <c r="D161" s="10" t="s">
        <v>267</v>
      </c>
      <c r="E161" s="10">
        <v>60</v>
      </c>
    </row>
    <row r="162" spans="1:5" x14ac:dyDescent="0.25">
      <c r="A162" s="5">
        <v>161</v>
      </c>
      <c r="B162" s="10" t="s">
        <v>41</v>
      </c>
      <c r="C162" s="7" t="str">
        <f>VLOOKUP(B162,[1]Entregas!$B$2:$E$393,2,FALSE)</f>
        <v>CUSIANA - APIAY - USME</v>
      </c>
      <c r="D162" s="10" t="s">
        <v>267</v>
      </c>
      <c r="E162" s="10">
        <v>60</v>
      </c>
    </row>
    <row r="163" spans="1:5" x14ac:dyDescent="0.25">
      <c r="A163" s="10">
        <v>162</v>
      </c>
      <c r="B163" s="10" t="s">
        <v>43</v>
      </c>
      <c r="C163" s="7" t="str">
        <f>VLOOKUP(B163,[1]Entregas!$B$2:$E$393,2,FALSE)</f>
        <v>CUSIANA - APIAY - USME</v>
      </c>
      <c r="D163" s="10" t="s">
        <v>267</v>
      </c>
      <c r="E163" s="10">
        <v>250</v>
      </c>
    </row>
    <row r="164" spans="1:5" x14ac:dyDescent="0.25">
      <c r="A164" s="5">
        <v>163</v>
      </c>
      <c r="B164" s="10" t="s">
        <v>160</v>
      </c>
      <c r="C164" s="7" t="str">
        <f>VLOOKUP(B164,[1]Entregas!$B$2:$E$393,2,FALSE)</f>
        <v>CUSIANA - APIAY - USME</v>
      </c>
      <c r="D164" s="10" t="s">
        <v>267</v>
      </c>
      <c r="E164" s="10">
        <v>60</v>
      </c>
    </row>
    <row r="165" spans="1:5" x14ac:dyDescent="0.25">
      <c r="A165" s="10">
        <v>164</v>
      </c>
      <c r="B165" s="10" t="s">
        <v>223</v>
      </c>
      <c r="C165" s="7" t="str">
        <f>VLOOKUP(B165,[1]Entregas!$B$2:$E$393,2,FALSE)</f>
        <v>CUSIANA - APIAY - USME</v>
      </c>
      <c r="D165" s="10" t="s">
        <v>267</v>
      </c>
      <c r="E165" s="10">
        <v>250</v>
      </c>
    </row>
    <row r="166" spans="1:5" x14ac:dyDescent="0.25">
      <c r="A166" s="5">
        <v>165</v>
      </c>
      <c r="B166" s="10" t="s">
        <v>268</v>
      </c>
      <c r="C166" s="7" t="str">
        <f>VLOOKUP(B166,[1]Entregas!$B$2:$E$393,2,FALSE)</f>
        <v>CUSIANA - APIAY - USME</v>
      </c>
      <c r="D166" s="10" t="s">
        <v>267</v>
      </c>
      <c r="E166" s="10">
        <v>250</v>
      </c>
    </row>
    <row r="167" spans="1:5" x14ac:dyDescent="0.25">
      <c r="A167" s="10">
        <v>166</v>
      </c>
      <c r="B167" s="10" t="s">
        <v>271</v>
      </c>
      <c r="C167" s="7" t="str">
        <f>VLOOKUP(B167,[1]Entregas!$B$2:$E$393,2,FALSE)</f>
        <v>CUSIANA - APIAY - USME</v>
      </c>
      <c r="D167" s="10" t="s">
        <v>267</v>
      </c>
      <c r="E167" s="10">
        <v>250</v>
      </c>
    </row>
    <row r="168" spans="1:5" x14ac:dyDescent="0.25">
      <c r="A168" s="5">
        <v>167</v>
      </c>
      <c r="B168" s="10" t="s">
        <v>272</v>
      </c>
      <c r="C168" s="7" t="str">
        <f>VLOOKUP(B168,[1]Entregas!$B$2:$E$393,2,FALSE)</f>
        <v>CUSIANA - APIAY - USME</v>
      </c>
      <c r="D168" s="10" t="s">
        <v>267</v>
      </c>
      <c r="E168" s="10">
        <v>250</v>
      </c>
    </row>
    <row r="169" spans="1:5" x14ac:dyDescent="0.25">
      <c r="A169" s="10">
        <v>168</v>
      </c>
      <c r="B169" s="10" t="s">
        <v>274</v>
      </c>
      <c r="C169" s="7" t="str">
        <f>VLOOKUP(B169,[1]Entregas!$B$2:$E$393,2,FALSE)</f>
        <v>CUSIANA - APIAY - USME</v>
      </c>
      <c r="D169" s="10" t="s">
        <v>267</v>
      </c>
      <c r="E169" s="10">
        <v>250</v>
      </c>
    </row>
    <row r="170" spans="1:5" x14ac:dyDescent="0.25">
      <c r="A170" s="5">
        <v>169</v>
      </c>
      <c r="B170" s="10" t="s">
        <v>275</v>
      </c>
      <c r="C170" s="7" t="str">
        <f>VLOOKUP(B170,[1]Entregas!$B$2:$E$393,2,FALSE)</f>
        <v>CUSIANA - APIAY - USME</v>
      </c>
      <c r="D170" s="10" t="s">
        <v>267</v>
      </c>
      <c r="E170" s="10">
        <v>60</v>
      </c>
    </row>
    <row r="171" spans="1:5" x14ac:dyDescent="0.25">
      <c r="A171" s="10">
        <v>170</v>
      </c>
      <c r="B171" s="10" t="s">
        <v>276</v>
      </c>
      <c r="C171" s="7" t="str">
        <f>VLOOKUP(B171,[1]Entregas!$B$2:$E$393,2,FALSE)</f>
        <v>CUSIANA - APIAY - USME</v>
      </c>
      <c r="D171" s="10" t="s">
        <v>267</v>
      </c>
      <c r="E171" s="10">
        <v>400</v>
      </c>
    </row>
    <row r="172" spans="1:5" x14ac:dyDescent="0.25">
      <c r="A172" s="5">
        <v>171</v>
      </c>
      <c r="B172" s="10" t="s">
        <v>277</v>
      </c>
      <c r="C172" s="7" t="str">
        <f>VLOOKUP(B172,[1]Entregas!$B$2:$E$393,2,FALSE)</f>
        <v>CUSIANA - APIAY - USME</v>
      </c>
      <c r="D172" s="10" t="s">
        <v>267</v>
      </c>
      <c r="E172" s="10">
        <v>60</v>
      </c>
    </row>
    <row r="173" spans="1:5" x14ac:dyDescent="0.25">
      <c r="A173" s="10">
        <v>172</v>
      </c>
      <c r="B173" s="10" t="s">
        <v>279</v>
      </c>
      <c r="C173" s="7" t="str">
        <f>VLOOKUP(B173,[1]Entregas!$B$2:$E$393,2,FALSE)</f>
        <v>CUSIANA - APIAY - USME</v>
      </c>
      <c r="D173" s="10" t="s">
        <v>267</v>
      </c>
      <c r="E173" s="10">
        <v>60</v>
      </c>
    </row>
    <row r="174" spans="1:5" x14ac:dyDescent="0.25">
      <c r="A174" s="5">
        <v>173</v>
      </c>
      <c r="B174" s="10" t="s">
        <v>280</v>
      </c>
      <c r="C174" s="7" t="str">
        <f>VLOOKUP(B174,[1]Entregas!$B$2:$E$393,2,FALSE)</f>
        <v>CUSIANA - APIAY - USME</v>
      </c>
      <c r="D174" s="10" t="s">
        <v>267</v>
      </c>
      <c r="E174" s="10">
        <v>60</v>
      </c>
    </row>
    <row r="175" spans="1:5" x14ac:dyDescent="0.25">
      <c r="A175" s="10">
        <v>174</v>
      </c>
      <c r="B175" s="10" t="s">
        <v>281</v>
      </c>
      <c r="C175" s="7" t="str">
        <f>VLOOKUP(B175,[1]Entregas!$B$2:$E$393,2,FALSE)</f>
        <v>CUSIANA - APIAY - USME</v>
      </c>
      <c r="D175" s="10" t="s">
        <v>267</v>
      </c>
      <c r="E175" s="10">
        <v>60</v>
      </c>
    </row>
    <row r="176" spans="1:5" x14ac:dyDescent="0.25">
      <c r="A176" s="5">
        <v>175</v>
      </c>
      <c r="B176" s="10" t="s">
        <v>283</v>
      </c>
      <c r="C176" s="7" t="str">
        <f>VLOOKUP(B176,[1]Entregas!$B$2:$E$393,2,FALSE)</f>
        <v>CUSIANA - APIAY - USME</v>
      </c>
      <c r="D176" s="10" t="s">
        <v>267</v>
      </c>
      <c r="E176" s="10">
        <v>250</v>
      </c>
    </row>
    <row r="177" spans="1:5" x14ac:dyDescent="0.25">
      <c r="A177" s="10">
        <v>176</v>
      </c>
      <c r="B177" s="10" t="s">
        <v>285</v>
      </c>
      <c r="C177" s="7" t="str">
        <f>VLOOKUP(B177,[1]Entregas!$B$2:$E$393,2,FALSE)</f>
        <v>CUSIANA - APIAY - USME</v>
      </c>
      <c r="D177" s="10" t="s">
        <v>267</v>
      </c>
      <c r="E177" s="10">
        <v>60</v>
      </c>
    </row>
    <row r="178" spans="1:5" x14ac:dyDescent="0.25">
      <c r="A178" s="5">
        <v>177</v>
      </c>
      <c r="B178" s="10" t="s">
        <v>235</v>
      </c>
      <c r="C178" s="7" t="str">
        <f>VLOOKUP(B178,[1]Entregas!$B$2:$E$393,2,FALSE)</f>
        <v>CUSIANA - APIAY - USME</v>
      </c>
      <c r="D178" s="10" t="s">
        <v>286</v>
      </c>
      <c r="E178" s="10">
        <v>100</v>
      </c>
    </row>
    <row r="179" spans="1:5" x14ac:dyDescent="0.25">
      <c r="A179" s="10">
        <v>178</v>
      </c>
      <c r="B179" s="10" t="s">
        <v>269</v>
      </c>
      <c r="C179" s="7" t="str">
        <f>VLOOKUP(B179,[1]Entregas!$B$2:$E$393,2,FALSE)</f>
        <v>CUSIANA - APIAY - USME</v>
      </c>
      <c r="D179" s="10" t="s">
        <v>286</v>
      </c>
      <c r="E179" s="10">
        <v>100</v>
      </c>
    </row>
    <row r="180" spans="1:5" x14ac:dyDescent="0.25">
      <c r="A180" s="5">
        <v>179</v>
      </c>
      <c r="B180" s="10" t="s">
        <v>273</v>
      </c>
      <c r="C180" s="7" t="str">
        <f>VLOOKUP(B180,[1]Entregas!$B$2:$E$393,2,FALSE)</f>
        <v>CUSIANA - APIAY - USME</v>
      </c>
      <c r="D180" s="10" t="s">
        <v>286</v>
      </c>
      <c r="E180" s="10">
        <v>60</v>
      </c>
    </row>
    <row r="181" spans="1:5" x14ac:dyDescent="0.25">
      <c r="A181" s="10">
        <v>180</v>
      </c>
      <c r="B181" s="10" t="s">
        <v>289</v>
      </c>
      <c r="C181" s="7" t="str">
        <f>VLOOKUP(B181,[1]Entregas!$B$2:$E$393,2,FALSE)</f>
        <v>CUSIANA - APIAY - USME</v>
      </c>
      <c r="D181" s="10" t="s">
        <v>286</v>
      </c>
      <c r="E181" s="10">
        <v>60</v>
      </c>
    </row>
    <row r="182" spans="1:5" x14ac:dyDescent="0.25">
      <c r="A182" s="5">
        <v>181</v>
      </c>
      <c r="B182" s="10" t="s">
        <v>290</v>
      </c>
      <c r="C182" s="7" t="str">
        <f>VLOOKUP(B182,[1]Entregas!$B$2:$E$393,2,FALSE)</f>
        <v>CUSIANA - PORVENIR - LA BELLEZA</v>
      </c>
      <c r="D182" s="10" t="s">
        <v>291</v>
      </c>
      <c r="E182" s="10">
        <v>250</v>
      </c>
    </row>
    <row r="183" spans="1:5" x14ac:dyDescent="0.25">
      <c r="A183" s="10">
        <v>182</v>
      </c>
      <c r="B183" s="10" t="s">
        <v>292</v>
      </c>
      <c r="C183" s="7" t="str">
        <f>VLOOKUP(B183,[1]Entregas!$B$2:$E$393,2,FALSE)</f>
        <v>CUSIANA - PORVENIR - LA BELLEZA</v>
      </c>
      <c r="D183" s="10" t="s">
        <v>293</v>
      </c>
      <c r="E183" s="10">
        <v>250</v>
      </c>
    </row>
    <row r="184" spans="1:5" x14ac:dyDescent="0.25">
      <c r="A184" s="5">
        <v>183</v>
      </c>
      <c r="B184" s="10" t="s">
        <v>294</v>
      </c>
      <c r="C184" s="7" t="str">
        <f>VLOOKUP(B184,[1]Entregas!$B$2:$E$393,2,FALSE)</f>
        <v>CUSIANA - PORVENIR - LA BELLEZA</v>
      </c>
      <c r="D184" s="10" t="s">
        <v>293</v>
      </c>
      <c r="E184" s="10">
        <v>60</v>
      </c>
    </row>
    <row r="185" spans="1:5" x14ac:dyDescent="0.25">
      <c r="A185" s="10">
        <v>184</v>
      </c>
      <c r="B185" s="10" t="s">
        <v>295</v>
      </c>
      <c r="C185" s="7" t="str">
        <f>VLOOKUP(B185,[1]Entregas!$B$2:$E$393,2,FALSE)</f>
        <v>CUSIANA - PORVENIR - LA BELLEZA</v>
      </c>
      <c r="D185" s="10" t="s">
        <v>293</v>
      </c>
      <c r="E185" s="10">
        <v>250</v>
      </c>
    </row>
    <row r="186" spans="1:5" x14ac:dyDescent="0.25">
      <c r="A186" s="5">
        <v>185</v>
      </c>
      <c r="B186" s="10" t="s">
        <v>297</v>
      </c>
      <c r="C186" s="7" t="str">
        <f>VLOOKUP(B186,[1]Entregas!$B$2:$E$393,2,FALSE)</f>
        <v>CUSIANA - PORVENIR - LA BELLEZA</v>
      </c>
      <c r="D186" s="10" t="s">
        <v>293</v>
      </c>
      <c r="E186" s="10">
        <v>250</v>
      </c>
    </row>
    <row r="187" spans="1:5" x14ac:dyDescent="0.25">
      <c r="A187" s="10">
        <v>186</v>
      </c>
      <c r="B187" s="10" t="s">
        <v>299</v>
      </c>
      <c r="C187" s="7" t="str">
        <f>VLOOKUP(B187,[1]Entregas!$B$2:$E$393,2,FALSE)</f>
        <v>CUSIANA - PORVENIR - LA BELLEZA</v>
      </c>
      <c r="D187" s="10" t="s">
        <v>293</v>
      </c>
      <c r="E187" s="10">
        <v>250</v>
      </c>
    </row>
    <row r="188" spans="1:5" x14ac:dyDescent="0.25">
      <c r="A188" s="5">
        <v>187</v>
      </c>
      <c r="B188" s="10" t="s">
        <v>300</v>
      </c>
      <c r="C188" s="7" t="str">
        <f>VLOOKUP(B188,[1]Entregas!$B$2:$E$393,2,FALSE)</f>
        <v>CUSIANA - PORVENIR - LA BELLEZA</v>
      </c>
      <c r="D188" s="10" t="s">
        <v>293</v>
      </c>
      <c r="E188" s="10">
        <v>60</v>
      </c>
    </row>
    <row r="189" spans="1:5" x14ac:dyDescent="0.25">
      <c r="A189" s="10">
        <v>188</v>
      </c>
      <c r="B189" s="10" t="s">
        <v>301</v>
      </c>
      <c r="C189" s="7" t="str">
        <f>VLOOKUP(B189,[1]Entregas!$B$2:$E$393,2,FALSE)</f>
        <v>CUSIANA - PORVENIR - LA BELLEZA</v>
      </c>
      <c r="D189" s="10" t="s">
        <v>293</v>
      </c>
      <c r="E189" s="10">
        <v>60</v>
      </c>
    </row>
    <row r="190" spans="1:5" x14ac:dyDescent="0.25">
      <c r="A190" s="5">
        <v>189</v>
      </c>
      <c r="B190" s="10" t="s">
        <v>303</v>
      </c>
      <c r="C190" s="7" t="str">
        <f>VLOOKUP(B190,[1]Entregas!$B$2:$E$393,2,FALSE)</f>
        <v>CUSIANA - PORVENIR - LA BELLEZA</v>
      </c>
      <c r="D190" s="10" t="s">
        <v>293</v>
      </c>
      <c r="E190" s="10">
        <v>250</v>
      </c>
    </row>
    <row r="191" spans="1:5" x14ac:dyDescent="0.25">
      <c r="A191" s="10">
        <v>190</v>
      </c>
      <c r="B191" s="10" t="s">
        <v>35</v>
      </c>
      <c r="C191" s="7" t="str">
        <f>VLOOKUP(B191,[1]Entregas!$B$2:$E$393,2,FALSE)</f>
        <v>GBS</v>
      </c>
      <c r="D191" s="10" t="s">
        <v>305</v>
      </c>
      <c r="E191" s="10">
        <v>60</v>
      </c>
    </row>
    <row r="192" spans="1:5" x14ac:dyDescent="0.25">
      <c r="A192" s="5">
        <v>191</v>
      </c>
      <c r="B192" s="10" t="s">
        <v>39</v>
      </c>
      <c r="C192" s="7" t="str">
        <f>VLOOKUP(B192,[1]Entregas!$B$2:$E$393,2,FALSE)</f>
        <v>GBS</v>
      </c>
      <c r="D192" s="10" t="s">
        <v>305</v>
      </c>
      <c r="E192" s="10">
        <v>60</v>
      </c>
    </row>
    <row r="193" spans="1:5" x14ac:dyDescent="0.25">
      <c r="A193" s="10">
        <v>192</v>
      </c>
      <c r="B193" s="10" t="s">
        <v>48</v>
      </c>
      <c r="C193" s="7" t="str">
        <f>VLOOKUP(B193,[1]Entregas!$B$2:$E$393,2,FALSE)</f>
        <v>GBS</v>
      </c>
      <c r="D193" s="10" t="s">
        <v>305</v>
      </c>
      <c r="E193" s="10">
        <v>60</v>
      </c>
    </row>
    <row r="194" spans="1:5" x14ac:dyDescent="0.25">
      <c r="A194" s="5">
        <v>193</v>
      </c>
      <c r="B194" s="10" t="s">
        <v>53</v>
      </c>
      <c r="C194" s="7" t="str">
        <f>VLOOKUP(B194,[1]Entregas!$B$2:$E$393,2,FALSE)</f>
        <v>GBS</v>
      </c>
      <c r="D194" s="10" t="s">
        <v>305</v>
      </c>
      <c r="E194" s="10">
        <v>60</v>
      </c>
    </row>
    <row r="195" spans="1:5" x14ac:dyDescent="0.25">
      <c r="A195" s="10">
        <v>194</v>
      </c>
      <c r="B195" s="10" t="s">
        <v>55</v>
      </c>
      <c r="C195" s="7" t="str">
        <f>VLOOKUP(B195,[1]Entregas!$B$2:$E$393,2,FALSE)</f>
        <v>GBS</v>
      </c>
      <c r="D195" s="10" t="s">
        <v>305</v>
      </c>
      <c r="E195" s="10">
        <v>60</v>
      </c>
    </row>
    <row r="196" spans="1:5" x14ac:dyDescent="0.25">
      <c r="A196" s="5">
        <v>195</v>
      </c>
      <c r="B196" s="10" t="s">
        <v>57</v>
      </c>
      <c r="C196" s="7" t="str">
        <f>VLOOKUP(B196,[1]Entregas!$B$2:$E$393,2,FALSE)</f>
        <v>GBS</v>
      </c>
      <c r="D196" s="10" t="s">
        <v>305</v>
      </c>
      <c r="E196" s="10">
        <v>250</v>
      </c>
    </row>
    <row r="197" spans="1:5" x14ac:dyDescent="0.25">
      <c r="A197" s="10">
        <v>196</v>
      </c>
      <c r="B197" s="10" t="s">
        <v>63</v>
      </c>
      <c r="C197" s="7" t="str">
        <f>VLOOKUP(B197,[1]Entregas!$B$2:$E$393,2,FALSE)</f>
        <v>GBS</v>
      </c>
      <c r="D197" s="10" t="s">
        <v>305</v>
      </c>
      <c r="E197" s="10">
        <v>60</v>
      </c>
    </row>
    <row r="198" spans="1:5" x14ac:dyDescent="0.25">
      <c r="A198" s="5">
        <v>197</v>
      </c>
      <c r="B198" s="10" t="s">
        <v>111</v>
      </c>
      <c r="C198" s="7" t="str">
        <f>VLOOKUP(B198,[1]Entregas!$B$2:$E$393,2,FALSE)</f>
        <v>GBS</v>
      </c>
      <c r="D198" s="10" t="s">
        <v>305</v>
      </c>
      <c r="E198" s="10">
        <v>60</v>
      </c>
    </row>
    <row r="199" spans="1:5" x14ac:dyDescent="0.25">
      <c r="A199" s="10">
        <v>198</v>
      </c>
      <c r="B199" s="10" t="s">
        <v>133</v>
      </c>
      <c r="C199" s="7" t="str">
        <f>VLOOKUP(B199,[1]Entregas!$B$2:$E$393,2,FALSE)</f>
        <v>GBS</v>
      </c>
      <c r="D199" s="10" t="s">
        <v>305</v>
      </c>
      <c r="E199" s="10">
        <v>60</v>
      </c>
    </row>
    <row r="200" spans="1:5" x14ac:dyDescent="0.25">
      <c r="A200" s="5">
        <v>199</v>
      </c>
      <c r="B200" s="10" t="s">
        <v>138</v>
      </c>
      <c r="C200" s="7" t="str">
        <f>VLOOKUP(B200,[1]Entregas!$B$2:$E$393,2,FALSE)</f>
        <v>GBS</v>
      </c>
      <c r="D200" s="10" t="s">
        <v>305</v>
      </c>
      <c r="E200" s="10">
        <v>60</v>
      </c>
    </row>
    <row r="201" spans="1:5" x14ac:dyDescent="0.25">
      <c r="A201" s="10">
        <v>200</v>
      </c>
      <c r="B201" s="10" t="s">
        <v>140</v>
      </c>
      <c r="C201" s="7" t="str">
        <f>VLOOKUP(B201,[1]Entregas!$B$2:$E$393,2,FALSE)</f>
        <v>GBS</v>
      </c>
      <c r="D201" s="10" t="s">
        <v>305</v>
      </c>
      <c r="E201" s="10">
        <v>60</v>
      </c>
    </row>
    <row r="202" spans="1:5" x14ac:dyDescent="0.25">
      <c r="A202" s="5">
        <v>201</v>
      </c>
      <c r="B202" s="10" t="s">
        <v>150</v>
      </c>
      <c r="C202" s="7" t="str">
        <f>VLOOKUP(B202,[1]Entregas!$B$2:$E$393,2,FALSE)</f>
        <v>GBS</v>
      </c>
      <c r="D202" s="10" t="s">
        <v>305</v>
      </c>
      <c r="E202" s="10">
        <v>60</v>
      </c>
    </row>
    <row r="203" spans="1:5" x14ac:dyDescent="0.25">
      <c r="A203" s="10">
        <v>202</v>
      </c>
      <c r="B203" s="10" t="s">
        <v>156</v>
      </c>
      <c r="C203" s="7" t="str">
        <f>VLOOKUP(B203,[1]Entregas!$B$2:$E$393,2,FALSE)</f>
        <v>GBS</v>
      </c>
      <c r="D203" s="10" t="s">
        <v>305</v>
      </c>
      <c r="E203" s="10">
        <v>60</v>
      </c>
    </row>
    <row r="204" spans="1:5" x14ac:dyDescent="0.25">
      <c r="A204" s="5">
        <v>203</v>
      </c>
      <c r="B204" s="10" t="s">
        <v>172</v>
      </c>
      <c r="C204" s="7" t="str">
        <f>VLOOKUP(B204,[1]Entregas!$B$2:$E$393,2,FALSE)</f>
        <v>GBS</v>
      </c>
      <c r="D204" s="10" t="s">
        <v>305</v>
      </c>
      <c r="E204" s="10">
        <v>250</v>
      </c>
    </row>
    <row r="205" spans="1:5" x14ac:dyDescent="0.25">
      <c r="A205" s="10">
        <v>204</v>
      </c>
      <c r="B205" s="17" t="s">
        <v>174</v>
      </c>
      <c r="C205" s="7" t="str">
        <f>VLOOKUP(B205,[1]Entregas!$B$2:$E$393,2,FALSE)</f>
        <v>GBS</v>
      </c>
      <c r="D205" s="17" t="s">
        <v>305</v>
      </c>
      <c r="E205" s="13">
        <v>60</v>
      </c>
    </row>
    <row r="206" spans="1:5" x14ac:dyDescent="0.25">
      <c r="A206" s="5">
        <v>205</v>
      </c>
      <c r="B206" s="10" t="s">
        <v>198</v>
      </c>
      <c r="C206" s="7" t="str">
        <f>VLOOKUP(B206,[1]Entregas!$B$2:$E$393,2,FALSE)</f>
        <v>GBS</v>
      </c>
      <c r="D206" s="10" t="s">
        <v>305</v>
      </c>
      <c r="E206" s="10">
        <v>60</v>
      </c>
    </row>
    <row r="207" spans="1:5" x14ac:dyDescent="0.25">
      <c r="A207" s="10">
        <v>206</v>
      </c>
      <c r="B207" s="10" t="s">
        <v>200</v>
      </c>
      <c r="C207" s="7" t="str">
        <f>VLOOKUP(B207,[1]Entregas!$B$2:$E$393,2,FALSE)</f>
        <v>GBS</v>
      </c>
      <c r="D207" s="10" t="s">
        <v>305</v>
      </c>
      <c r="E207" s="10">
        <v>60</v>
      </c>
    </row>
    <row r="208" spans="1:5" x14ac:dyDescent="0.25">
      <c r="A208" s="5">
        <v>207</v>
      </c>
      <c r="B208" s="10" t="s">
        <v>227</v>
      </c>
      <c r="C208" s="7" t="str">
        <f>VLOOKUP(B208,[1]Entregas!$B$2:$E$393,2,FALSE)</f>
        <v>GBS</v>
      </c>
      <c r="D208" s="10" t="s">
        <v>305</v>
      </c>
      <c r="E208" s="10">
        <v>250</v>
      </c>
    </row>
    <row r="209" spans="1:5" x14ac:dyDescent="0.25">
      <c r="A209" s="10">
        <v>208</v>
      </c>
      <c r="B209" s="8" t="s">
        <v>242</v>
      </c>
      <c r="C209" s="7" t="str">
        <f>VLOOKUP(B209,[1]Entregas!$B$2:$E$393,2,FALSE)</f>
        <v>GBS</v>
      </c>
      <c r="D209" s="17" t="s">
        <v>305</v>
      </c>
      <c r="E209" s="18">
        <v>60</v>
      </c>
    </row>
    <row r="210" spans="1:5" x14ac:dyDescent="0.25">
      <c r="A210" s="5">
        <v>209</v>
      </c>
      <c r="B210" s="10" t="s">
        <v>252</v>
      </c>
      <c r="C210" s="7" t="str">
        <f>VLOOKUP(B210,[1]Entregas!$B$2:$E$393,2,FALSE)</f>
        <v>GBS</v>
      </c>
      <c r="D210" s="10" t="s">
        <v>305</v>
      </c>
      <c r="E210" s="10">
        <v>250</v>
      </c>
    </row>
    <row r="211" spans="1:5" x14ac:dyDescent="0.25">
      <c r="A211" s="10">
        <v>210</v>
      </c>
      <c r="B211" s="10" t="s">
        <v>266</v>
      </c>
      <c r="C211" s="7" t="str">
        <f>VLOOKUP(B211,[1]Entregas!$B$2:$E$393,2,FALSE)</f>
        <v>GBS</v>
      </c>
      <c r="D211" s="10" t="s">
        <v>305</v>
      </c>
      <c r="E211" s="10">
        <v>60</v>
      </c>
    </row>
    <row r="212" spans="1:5" x14ac:dyDescent="0.25">
      <c r="A212" s="5">
        <v>211</v>
      </c>
      <c r="B212" s="10" t="s">
        <v>278</v>
      </c>
      <c r="C212" s="7" t="str">
        <f>VLOOKUP(B212,[1]Entregas!$B$2:$E$393,2,FALSE)</f>
        <v>GBS</v>
      </c>
      <c r="D212" s="10" t="s">
        <v>305</v>
      </c>
      <c r="E212" s="10">
        <v>60</v>
      </c>
    </row>
    <row r="213" spans="1:5" x14ac:dyDescent="0.25">
      <c r="A213" s="10">
        <v>212</v>
      </c>
      <c r="B213" s="10" t="s">
        <v>284</v>
      </c>
      <c r="C213" s="7" t="str">
        <f>VLOOKUP(B213,[1]Entregas!$B$2:$E$393,2,FALSE)</f>
        <v>GBS</v>
      </c>
      <c r="D213" s="10" t="s">
        <v>305</v>
      </c>
      <c r="E213" s="10">
        <v>60</v>
      </c>
    </row>
    <row r="214" spans="1:5" x14ac:dyDescent="0.25">
      <c r="A214" s="5">
        <v>213</v>
      </c>
      <c r="B214" s="10" t="s">
        <v>302</v>
      </c>
      <c r="C214" s="7" t="str">
        <f>VLOOKUP(B214,[1]Entregas!$B$2:$E$393,2,FALSE)</f>
        <v>GBS</v>
      </c>
      <c r="D214" s="10" t="s">
        <v>305</v>
      </c>
      <c r="E214" s="10">
        <v>60</v>
      </c>
    </row>
    <row r="215" spans="1:5" x14ac:dyDescent="0.25">
      <c r="A215" s="10">
        <v>214</v>
      </c>
      <c r="B215" s="10" t="s">
        <v>314</v>
      </c>
      <c r="C215" s="7" t="str">
        <f>VLOOKUP(B215,[1]Entregas!$B$2:$E$393,2,FALSE)</f>
        <v>GBS</v>
      </c>
      <c r="D215" s="10" t="s">
        <v>305</v>
      </c>
      <c r="E215" s="10">
        <v>60</v>
      </c>
    </row>
    <row r="216" spans="1:5" x14ac:dyDescent="0.25">
      <c r="A216" s="5">
        <v>215</v>
      </c>
      <c r="B216" s="10" t="s">
        <v>316</v>
      </c>
      <c r="C216" s="7" t="str">
        <f>VLOOKUP(B216,[1]Entregas!$B$2:$E$393,2,FALSE)</f>
        <v>GBS</v>
      </c>
      <c r="D216" s="10" t="s">
        <v>305</v>
      </c>
      <c r="E216" s="10">
        <v>60</v>
      </c>
    </row>
    <row r="217" spans="1:5" x14ac:dyDescent="0.25">
      <c r="A217" s="10">
        <v>216</v>
      </c>
      <c r="B217" s="10" t="s">
        <v>318</v>
      </c>
      <c r="C217" s="7" t="str">
        <f>VLOOKUP(B217,[1]Entregas!$B$2:$E$393,2,FALSE)</f>
        <v>GBS</v>
      </c>
      <c r="D217" s="10" t="s">
        <v>305</v>
      </c>
      <c r="E217" s="10">
        <v>60</v>
      </c>
    </row>
    <row r="218" spans="1:5" x14ac:dyDescent="0.25">
      <c r="A218" s="5">
        <v>217</v>
      </c>
      <c r="B218" s="10" t="s">
        <v>320</v>
      </c>
      <c r="C218" s="7" t="str">
        <f>VLOOKUP(B218,[1]Entregas!$B$2:$E$393,2,FALSE)</f>
        <v>GBS</v>
      </c>
      <c r="D218" s="10" t="s">
        <v>305</v>
      </c>
      <c r="E218" s="10">
        <v>60</v>
      </c>
    </row>
    <row r="219" spans="1:5" x14ac:dyDescent="0.25">
      <c r="A219" s="10">
        <v>218</v>
      </c>
      <c r="B219" s="10" t="s">
        <v>322</v>
      </c>
      <c r="C219" s="7" t="str">
        <f>VLOOKUP(B219,[1]Entregas!$B$2:$E$393,2,FALSE)</f>
        <v>GBS</v>
      </c>
      <c r="D219" s="10" t="s">
        <v>305</v>
      </c>
      <c r="E219" s="10">
        <v>60</v>
      </c>
    </row>
    <row r="220" spans="1:5" x14ac:dyDescent="0.25">
      <c r="A220" s="5">
        <v>219</v>
      </c>
      <c r="B220" s="10" t="s">
        <v>323</v>
      </c>
      <c r="C220" s="7" t="str">
        <f>VLOOKUP(B220,[1]Entregas!$B$2:$E$393,2,FALSE)</f>
        <v>GBS</v>
      </c>
      <c r="D220" s="10" t="s">
        <v>305</v>
      </c>
      <c r="E220" s="10">
        <v>60</v>
      </c>
    </row>
    <row r="221" spans="1:5" x14ac:dyDescent="0.25">
      <c r="A221" s="10">
        <v>220</v>
      </c>
      <c r="B221" s="10" t="s">
        <v>325</v>
      </c>
      <c r="C221" s="7" t="str">
        <f>VLOOKUP(B221,[1]Entregas!$B$2:$E$393,2,FALSE)</f>
        <v>GBS</v>
      </c>
      <c r="D221" s="10" t="s">
        <v>305</v>
      </c>
      <c r="E221" s="10">
        <v>60</v>
      </c>
    </row>
    <row r="222" spans="1:5" x14ac:dyDescent="0.25">
      <c r="A222" s="5">
        <v>221</v>
      </c>
      <c r="B222" s="10" t="s">
        <v>326</v>
      </c>
      <c r="C222" s="7" t="str">
        <f>VLOOKUP(B222,[1]Entregas!$B$2:$E$393,2,FALSE)</f>
        <v>GBS</v>
      </c>
      <c r="D222" s="10" t="s">
        <v>305</v>
      </c>
      <c r="E222" s="10">
        <v>60</v>
      </c>
    </row>
    <row r="223" spans="1:5" x14ac:dyDescent="0.25">
      <c r="A223" s="10">
        <v>222</v>
      </c>
      <c r="B223" s="10" t="s">
        <v>327</v>
      </c>
      <c r="C223" s="7" t="str">
        <f>VLOOKUP(B223,[1]Entregas!$B$2:$E$393,2,FALSE)</f>
        <v>GBS</v>
      </c>
      <c r="D223" s="10" t="s">
        <v>305</v>
      </c>
      <c r="E223" s="10">
        <v>60</v>
      </c>
    </row>
    <row r="224" spans="1:5" x14ac:dyDescent="0.25">
      <c r="A224" s="5">
        <v>223</v>
      </c>
      <c r="B224" s="10" t="s">
        <v>328</v>
      </c>
      <c r="C224" s="7" t="str">
        <f>VLOOKUP(B224,[1]Entregas!$B$2:$E$393,2,FALSE)</f>
        <v>GBS</v>
      </c>
      <c r="D224" s="10" t="s">
        <v>305</v>
      </c>
      <c r="E224" s="10">
        <v>60</v>
      </c>
    </row>
    <row r="225" spans="1:5" x14ac:dyDescent="0.25">
      <c r="A225" s="10">
        <v>224</v>
      </c>
      <c r="B225" s="10" t="s">
        <v>330</v>
      </c>
      <c r="C225" s="7" t="str">
        <f>VLOOKUP(B225,[1]Entregas!$B$2:$E$393,2,FALSE)</f>
        <v>GBS</v>
      </c>
      <c r="D225" s="10" t="s">
        <v>305</v>
      </c>
      <c r="E225" s="10">
        <v>60</v>
      </c>
    </row>
    <row r="226" spans="1:5" x14ac:dyDescent="0.25">
      <c r="A226" s="5">
        <v>225</v>
      </c>
      <c r="B226" s="10" t="s">
        <v>331</v>
      </c>
      <c r="C226" s="7" t="str">
        <f>VLOOKUP(B226,[1]Entregas!$B$2:$E$393,2,FALSE)</f>
        <v>GBS</v>
      </c>
      <c r="D226" s="10" t="s">
        <v>305</v>
      </c>
      <c r="E226" s="10">
        <v>60</v>
      </c>
    </row>
    <row r="227" spans="1:5" x14ac:dyDescent="0.25">
      <c r="A227" s="10">
        <v>226</v>
      </c>
      <c r="B227" s="10" t="s">
        <v>332</v>
      </c>
      <c r="C227" s="7" t="str">
        <f>VLOOKUP(B227,[1]Entregas!$B$2:$E$393,2,FALSE)</f>
        <v>GBS</v>
      </c>
      <c r="D227" s="10" t="s">
        <v>305</v>
      </c>
      <c r="E227" s="10">
        <v>60</v>
      </c>
    </row>
    <row r="228" spans="1:5" x14ac:dyDescent="0.25">
      <c r="A228" s="5">
        <v>227</v>
      </c>
      <c r="B228" s="10" t="s">
        <v>333</v>
      </c>
      <c r="C228" s="7" t="str">
        <f>VLOOKUP(B228,[1]Entregas!$B$2:$E$393,2,FALSE)</f>
        <v>GBS</v>
      </c>
      <c r="D228" s="10" t="s">
        <v>305</v>
      </c>
      <c r="E228" s="10">
        <v>60</v>
      </c>
    </row>
    <row r="229" spans="1:5" x14ac:dyDescent="0.25">
      <c r="A229" s="10">
        <v>228</v>
      </c>
      <c r="B229" s="10" t="s">
        <v>335</v>
      </c>
      <c r="C229" s="7" t="str">
        <f>VLOOKUP(B229,[1]Entregas!$B$2:$E$393,2,FALSE)</f>
        <v>GBS</v>
      </c>
      <c r="D229" s="10" t="s">
        <v>305</v>
      </c>
      <c r="E229" s="10">
        <v>60</v>
      </c>
    </row>
    <row r="230" spans="1:5" x14ac:dyDescent="0.25">
      <c r="A230" s="5">
        <v>229</v>
      </c>
      <c r="B230" s="10" t="s">
        <v>336</v>
      </c>
      <c r="C230" s="7" t="str">
        <f>VLOOKUP(B230,[1]Entregas!$B$2:$E$393,2,FALSE)</f>
        <v>GBS</v>
      </c>
      <c r="D230" s="10" t="s">
        <v>305</v>
      </c>
      <c r="E230" s="10">
        <v>60</v>
      </c>
    </row>
    <row r="231" spans="1:5" x14ac:dyDescent="0.25">
      <c r="A231" s="10">
        <v>230</v>
      </c>
      <c r="B231" s="10" t="s">
        <v>338</v>
      </c>
      <c r="C231" s="7" t="str">
        <f>VLOOKUP(B231,[1]Entregas!$B$2:$E$393,2,FALSE)</f>
        <v>GBS</v>
      </c>
      <c r="D231" s="10" t="s">
        <v>305</v>
      </c>
      <c r="E231" s="10">
        <v>250</v>
      </c>
    </row>
    <row r="232" spans="1:5" x14ac:dyDescent="0.25">
      <c r="A232" s="5">
        <v>231</v>
      </c>
      <c r="B232" s="10" t="s">
        <v>340</v>
      </c>
      <c r="C232" s="7" t="str">
        <f>VLOOKUP(B232,[1]Entregas!$B$2:$E$393,2,FALSE)</f>
        <v>GBS</v>
      </c>
      <c r="D232" s="10" t="s">
        <v>305</v>
      </c>
      <c r="E232" s="10">
        <v>60</v>
      </c>
    </row>
    <row r="233" spans="1:5" x14ac:dyDescent="0.25">
      <c r="A233" s="10">
        <v>232</v>
      </c>
      <c r="B233" s="10" t="s">
        <v>341</v>
      </c>
      <c r="C233" s="7" t="str">
        <f>VLOOKUP(B233,[1]Entregas!$B$2:$E$393,2,FALSE)</f>
        <v>GBS</v>
      </c>
      <c r="D233" s="10" t="s">
        <v>305</v>
      </c>
      <c r="E233" s="10">
        <v>60</v>
      </c>
    </row>
    <row r="234" spans="1:5" x14ac:dyDescent="0.25">
      <c r="A234" s="5">
        <v>233</v>
      </c>
      <c r="B234" s="10" t="s">
        <v>342</v>
      </c>
      <c r="C234" s="7" t="str">
        <f>VLOOKUP(B234,[1]Entregas!$B$2:$E$393,2,FALSE)</f>
        <v>GBS</v>
      </c>
      <c r="D234" s="10" t="s">
        <v>305</v>
      </c>
      <c r="E234" s="10">
        <v>60</v>
      </c>
    </row>
    <row r="235" spans="1:5" x14ac:dyDescent="0.25">
      <c r="A235" s="10">
        <v>234</v>
      </c>
      <c r="B235" s="10" t="s">
        <v>344</v>
      </c>
      <c r="C235" s="7" t="str">
        <f>VLOOKUP(B235,[1]Entregas!$B$2:$E$393,2,FALSE)</f>
        <v>GBS</v>
      </c>
      <c r="D235" s="10" t="s">
        <v>305</v>
      </c>
      <c r="E235" s="10">
        <v>60</v>
      </c>
    </row>
    <row r="236" spans="1:5" x14ac:dyDescent="0.25">
      <c r="A236" s="5">
        <v>235</v>
      </c>
      <c r="B236" s="10" t="s">
        <v>345</v>
      </c>
      <c r="C236" s="7" t="str">
        <f>VLOOKUP(B236,[1]Entregas!$B$2:$E$393,2,FALSE)</f>
        <v>GBS</v>
      </c>
      <c r="D236" s="10" t="s">
        <v>305</v>
      </c>
      <c r="E236" s="10">
        <v>60</v>
      </c>
    </row>
    <row r="237" spans="1:5" x14ac:dyDescent="0.25">
      <c r="A237" s="10">
        <v>236</v>
      </c>
      <c r="B237" s="10" t="s">
        <v>346</v>
      </c>
      <c r="C237" s="7" t="str">
        <f>VLOOKUP(B237,[1]Entregas!$B$2:$E$393,2,FALSE)</f>
        <v>GBS</v>
      </c>
      <c r="D237" s="10" t="s">
        <v>305</v>
      </c>
      <c r="E237" s="10">
        <v>60</v>
      </c>
    </row>
    <row r="238" spans="1:5" x14ac:dyDescent="0.25">
      <c r="A238" s="5">
        <v>237</v>
      </c>
      <c r="B238" s="10" t="s">
        <v>347</v>
      </c>
      <c r="C238" s="7" t="str">
        <f>VLOOKUP(B238,[1]Entregas!$B$2:$E$393,2,FALSE)</f>
        <v>GBS</v>
      </c>
      <c r="D238" s="10" t="s">
        <v>305</v>
      </c>
      <c r="E238" s="10">
        <v>60</v>
      </c>
    </row>
    <row r="239" spans="1:5" x14ac:dyDescent="0.25">
      <c r="A239" s="10">
        <v>238</v>
      </c>
      <c r="B239" s="10" t="s">
        <v>349</v>
      </c>
      <c r="C239" s="7" t="str">
        <f>VLOOKUP(B239,[1]Entregas!$B$2:$E$393,2,FALSE)</f>
        <v>GBS</v>
      </c>
      <c r="D239" s="10" t="s">
        <v>305</v>
      </c>
      <c r="E239" s="10">
        <v>60</v>
      </c>
    </row>
    <row r="240" spans="1:5" x14ac:dyDescent="0.25">
      <c r="A240" s="5">
        <v>239</v>
      </c>
      <c r="B240" s="10" t="s">
        <v>350</v>
      </c>
      <c r="C240" s="7" t="str">
        <f>VLOOKUP(B240,[1]Entregas!$B$2:$E$393,2,FALSE)</f>
        <v>GBS</v>
      </c>
      <c r="D240" s="10" t="s">
        <v>305</v>
      </c>
      <c r="E240" s="10">
        <v>60</v>
      </c>
    </row>
    <row r="241" spans="1:5" x14ac:dyDescent="0.25">
      <c r="A241" s="10">
        <v>240</v>
      </c>
      <c r="B241" s="10" t="s">
        <v>351</v>
      </c>
      <c r="C241" s="7" t="str">
        <f>VLOOKUP(B241,[1]Entregas!$B$2:$E$393,2,FALSE)</f>
        <v>GBS</v>
      </c>
      <c r="D241" s="10" t="s">
        <v>305</v>
      </c>
      <c r="E241" s="10">
        <v>250</v>
      </c>
    </row>
    <row r="242" spans="1:5" x14ac:dyDescent="0.25">
      <c r="A242" s="5">
        <v>241</v>
      </c>
      <c r="B242" s="10" t="s">
        <v>352</v>
      </c>
      <c r="C242" s="7" t="str">
        <f>VLOOKUP(B242,[1]Entregas!$B$2:$E$393,2,FALSE)</f>
        <v>GBS</v>
      </c>
      <c r="D242" s="10" t="s">
        <v>305</v>
      </c>
      <c r="E242" s="10">
        <v>60</v>
      </c>
    </row>
    <row r="243" spans="1:5" ht="15.75" x14ac:dyDescent="0.25">
      <c r="A243" s="10">
        <v>242</v>
      </c>
      <c r="B243" s="6" t="s">
        <v>353</v>
      </c>
      <c r="C243" s="7" t="str">
        <f>VLOOKUP(B243,[1]Entregas!$B$2:$E$393,2,FALSE)</f>
        <v>GBS</v>
      </c>
      <c r="D243" s="8" t="s">
        <v>305</v>
      </c>
      <c r="E243" s="9">
        <v>250</v>
      </c>
    </row>
    <row r="244" spans="1:5" x14ac:dyDescent="0.25">
      <c r="A244" s="5">
        <v>243</v>
      </c>
      <c r="B244" s="10" t="s">
        <v>354</v>
      </c>
      <c r="C244" s="7" t="str">
        <f>VLOOKUP(B244,[1]Entregas!$B$2:$E$393,2,FALSE)</f>
        <v>GBS</v>
      </c>
      <c r="D244" s="10" t="s">
        <v>305</v>
      </c>
      <c r="E244" s="10">
        <v>250</v>
      </c>
    </row>
    <row r="245" spans="1:5" x14ac:dyDescent="0.25">
      <c r="A245" s="10">
        <v>244</v>
      </c>
      <c r="B245" s="10" t="s">
        <v>356</v>
      </c>
      <c r="C245" s="7" t="str">
        <f>VLOOKUP(B245,[1]Entregas!$B$2:$E$393,2,FALSE)</f>
        <v>GBS</v>
      </c>
      <c r="D245" s="10" t="s">
        <v>305</v>
      </c>
      <c r="E245" s="10">
        <v>60</v>
      </c>
    </row>
    <row r="246" spans="1:5" x14ac:dyDescent="0.25">
      <c r="A246" s="5">
        <v>245</v>
      </c>
      <c r="B246" s="10" t="s">
        <v>357</v>
      </c>
      <c r="C246" s="7" t="str">
        <f>VLOOKUP(B246,[1]Entregas!$B$2:$E$393,2,FALSE)</f>
        <v>GBS</v>
      </c>
      <c r="D246" s="10" t="s">
        <v>305</v>
      </c>
      <c r="E246" s="10">
        <v>60</v>
      </c>
    </row>
    <row r="247" spans="1:5" x14ac:dyDescent="0.25">
      <c r="A247" s="10">
        <v>246</v>
      </c>
      <c r="B247" s="10" t="s">
        <v>25</v>
      </c>
      <c r="C247" s="7" t="str">
        <f>VLOOKUP(B247,[1]Entregas!$B$2:$E$393,2,FALSE)</f>
        <v>LA SABANA</v>
      </c>
      <c r="D247" s="10" t="s">
        <v>358</v>
      </c>
      <c r="E247" s="10">
        <v>60</v>
      </c>
    </row>
    <row r="248" spans="1:5" x14ac:dyDescent="0.25">
      <c r="A248" s="5">
        <v>247</v>
      </c>
      <c r="B248" s="10" t="s">
        <v>59</v>
      </c>
      <c r="C248" s="7" t="str">
        <f>VLOOKUP(B248,[1]Entregas!$B$2:$E$393,2,FALSE)</f>
        <v>LA SABANA</v>
      </c>
      <c r="D248" s="10" t="s">
        <v>358</v>
      </c>
      <c r="E248" s="10">
        <v>60</v>
      </c>
    </row>
    <row r="249" spans="1:5" x14ac:dyDescent="0.25">
      <c r="A249" s="10">
        <v>248</v>
      </c>
      <c r="B249" s="10" t="s">
        <v>61</v>
      </c>
      <c r="C249" s="7" t="str">
        <f>VLOOKUP(B249,[1]Entregas!$B$2:$E$393,2,FALSE)</f>
        <v>LA SABANA</v>
      </c>
      <c r="D249" s="10" t="s">
        <v>358</v>
      </c>
      <c r="E249" s="10">
        <v>60</v>
      </c>
    </row>
    <row r="250" spans="1:5" x14ac:dyDescent="0.25">
      <c r="A250" s="5">
        <v>249</v>
      </c>
      <c r="B250" s="10" t="s">
        <v>65</v>
      </c>
      <c r="C250" s="7" t="str">
        <f>VLOOKUP(B250,[1]Entregas!$B$2:$E$393,2,FALSE)</f>
        <v>LA SABANA</v>
      </c>
      <c r="D250" s="10" t="s">
        <v>358</v>
      </c>
      <c r="E250" s="10">
        <v>60</v>
      </c>
    </row>
    <row r="251" spans="1:5" x14ac:dyDescent="0.25">
      <c r="A251" s="10">
        <v>250</v>
      </c>
      <c r="B251" s="10" t="s">
        <v>81</v>
      </c>
      <c r="C251" s="7" t="str">
        <f>VLOOKUP(B251,[1]Entregas!$B$2:$E$393,2,FALSE)</f>
        <v>LA SABANA</v>
      </c>
      <c r="D251" s="10" t="s">
        <v>358</v>
      </c>
      <c r="E251" s="10">
        <v>60</v>
      </c>
    </row>
    <row r="252" spans="1:5" x14ac:dyDescent="0.25">
      <c r="A252" s="5">
        <v>251</v>
      </c>
      <c r="B252" s="10" t="s">
        <v>89</v>
      </c>
      <c r="C252" s="7" t="str">
        <f>VLOOKUP(B252,[1]Entregas!$B$2:$E$393,2,FALSE)</f>
        <v>LA SABANA</v>
      </c>
      <c r="D252" s="10" t="s">
        <v>358</v>
      </c>
      <c r="E252" s="10">
        <v>125</v>
      </c>
    </row>
    <row r="253" spans="1:5" x14ac:dyDescent="0.25">
      <c r="A253" s="10">
        <v>252</v>
      </c>
      <c r="B253" s="10" t="s">
        <v>99</v>
      </c>
      <c r="C253" s="7" t="str">
        <f>VLOOKUP(B253,[1]Entregas!$B$2:$E$393,2,FALSE)</f>
        <v>LA SABANA</v>
      </c>
      <c r="D253" s="10" t="s">
        <v>358</v>
      </c>
      <c r="E253" s="10">
        <v>60</v>
      </c>
    </row>
    <row r="254" spans="1:5" x14ac:dyDescent="0.25">
      <c r="A254" s="5">
        <v>253</v>
      </c>
      <c r="B254" s="10" t="s">
        <v>109</v>
      </c>
      <c r="C254" s="7" t="str">
        <f>VLOOKUP(B254,[1]Entregas!$B$2:$E$393,2,FALSE)</f>
        <v>LA SABANA</v>
      </c>
      <c r="D254" s="10" t="s">
        <v>358</v>
      </c>
      <c r="E254" s="10">
        <v>60</v>
      </c>
    </row>
    <row r="255" spans="1:5" x14ac:dyDescent="0.25">
      <c r="A255" s="10">
        <v>254</v>
      </c>
      <c r="B255" s="10" t="s">
        <v>124</v>
      </c>
      <c r="C255" s="7" t="str">
        <f>VLOOKUP(B255,[1]Entregas!$B$2:$E$393,2,FALSE)</f>
        <v>LA SABANA</v>
      </c>
      <c r="D255" s="10" t="s">
        <v>358</v>
      </c>
      <c r="E255" s="10">
        <v>60</v>
      </c>
    </row>
    <row r="256" spans="1:5" x14ac:dyDescent="0.25">
      <c r="A256" s="5">
        <v>255</v>
      </c>
      <c r="B256" s="17" t="s">
        <v>126</v>
      </c>
      <c r="C256" s="7" t="str">
        <f>VLOOKUP(B256,[1]Entregas!$B$2:$E$393,2,FALSE)</f>
        <v>LA SABANA</v>
      </c>
      <c r="D256" s="8" t="s">
        <v>358</v>
      </c>
      <c r="E256" s="24">
        <v>150</v>
      </c>
    </row>
    <row r="257" spans="1:5" x14ac:dyDescent="0.25">
      <c r="A257" s="10">
        <v>256</v>
      </c>
      <c r="B257" s="10" t="s">
        <v>152</v>
      </c>
      <c r="C257" s="7" t="str">
        <f>VLOOKUP(B257,[1]Entregas!$B$2:$E$393,2,FALSE)</f>
        <v>LA SABANA</v>
      </c>
      <c r="D257" s="10" t="s">
        <v>358</v>
      </c>
      <c r="E257" s="10">
        <v>60</v>
      </c>
    </row>
    <row r="258" spans="1:5" x14ac:dyDescent="0.25">
      <c r="A258" s="5">
        <v>257</v>
      </c>
      <c r="B258" s="10" t="s">
        <v>153</v>
      </c>
      <c r="C258" s="7" t="str">
        <f>VLOOKUP(B258,[1]Entregas!$B$2:$E$393,2,FALSE)</f>
        <v>LA SABANA</v>
      </c>
      <c r="D258" s="10" t="s">
        <v>358</v>
      </c>
      <c r="E258" s="10">
        <v>60</v>
      </c>
    </row>
    <row r="259" spans="1:5" x14ac:dyDescent="0.25">
      <c r="A259" s="10">
        <v>258</v>
      </c>
      <c r="B259" s="10" t="s">
        <v>154</v>
      </c>
      <c r="C259" s="7" t="str">
        <f>VLOOKUP(B259,[1]Entregas!$B$2:$E$393,2,FALSE)</f>
        <v>LA SABANA</v>
      </c>
      <c r="D259" s="10" t="s">
        <v>358</v>
      </c>
      <c r="E259" s="10">
        <v>125</v>
      </c>
    </row>
    <row r="260" spans="1:5" x14ac:dyDescent="0.25">
      <c r="A260" s="5">
        <v>259</v>
      </c>
      <c r="B260" s="10" t="s">
        <v>155</v>
      </c>
      <c r="C260" s="7" t="str">
        <f>VLOOKUP(B260,[1]Entregas!$B$2:$E$393,2,FALSE)</f>
        <v>LA SABANA</v>
      </c>
      <c r="D260" s="10" t="s">
        <v>358</v>
      </c>
      <c r="E260" s="10">
        <v>150</v>
      </c>
    </row>
    <row r="261" spans="1:5" x14ac:dyDescent="0.25">
      <c r="A261" s="10">
        <v>260</v>
      </c>
      <c r="B261" s="10" t="s">
        <v>167</v>
      </c>
      <c r="C261" s="7" t="str">
        <f>VLOOKUP(B261,[1]Entregas!$B$2:$E$393,2,FALSE)</f>
        <v>LA SABANA</v>
      </c>
      <c r="D261" s="10" t="s">
        <v>358</v>
      </c>
      <c r="E261" s="10">
        <v>60</v>
      </c>
    </row>
    <row r="262" spans="1:5" x14ac:dyDescent="0.25">
      <c r="A262" s="5">
        <v>261</v>
      </c>
      <c r="B262" s="10" t="s">
        <v>187</v>
      </c>
      <c r="C262" s="7" t="str">
        <f>VLOOKUP(B262,[1]Entregas!$B$2:$E$393,2,FALSE)</f>
        <v>LA SABANA</v>
      </c>
      <c r="D262" s="10" t="s">
        <v>358</v>
      </c>
      <c r="E262" s="10">
        <v>60</v>
      </c>
    </row>
    <row r="263" spans="1:5" x14ac:dyDescent="0.25">
      <c r="A263" s="10">
        <v>262</v>
      </c>
      <c r="B263" s="5" t="s">
        <v>189</v>
      </c>
      <c r="C263" s="7" t="str">
        <f>VLOOKUP(B263,[1]Entregas!$B$2:$E$393,2,FALSE)</f>
        <v>LA SABANA</v>
      </c>
      <c r="D263" s="5" t="s">
        <v>358</v>
      </c>
      <c r="E263" s="5">
        <v>250</v>
      </c>
    </row>
    <row r="264" spans="1:5" x14ac:dyDescent="0.25">
      <c r="A264" s="5">
        <v>263</v>
      </c>
      <c r="B264" s="10" t="s">
        <v>191</v>
      </c>
      <c r="C264" s="7" t="str">
        <f>VLOOKUP(B264,[1]Entregas!$B$2:$E$393,2,FALSE)</f>
        <v>LA SABANA</v>
      </c>
      <c r="D264" s="10" t="s">
        <v>358</v>
      </c>
      <c r="E264" s="10">
        <v>60</v>
      </c>
    </row>
    <row r="265" spans="1:5" x14ac:dyDescent="0.25">
      <c r="A265" s="10">
        <v>264</v>
      </c>
      <c r="B265" s="10" t="s">
        <v>192</v>
      </c>
      <c r="C265" s="7" t="str">
        <f>VLOOKUP(B265,[1]Entregas!$B$2:$E$393,2,FALSE)</f>
        <v>LA SABANA</v>
      </c>
      <c r="D265" s="10" t="s">
        <v>358</v>
      </c>
      <c r="E265" s="10">
        <v>60</v>
      </c>
    </row>
    <row r="266" spans="1:5" x14ac:dyDescent="0.25">
      <c r="A266" s="5">
        <v>265</v>
      </c>
      <c r="B266" s="10" t="s">
        <v>212</v>
      </c>
      <c r="C266" s="7" t="str">
        <f>VLOOKUP(B266,[1]Entregas!$B$2:$E$393,2,FALSE)</f>
        <v>LA SABANA</v>
      </c>
      <c r="D266" s="10" t="s">
        <v>358</v>
      </c>
      <c r="E266" s="10">
        <v>60</v>
      </c>
    </row>
    <row r="267" spans="1:5" x14ac:dyDescent="0.25">
      <c r="A267" s="10">
        <v>266</v>
      </c>
      <c r="B267" s="6" t="s">
        <v>214</v>
      </c>
      <c r="C267" s="7" t="str">
        <f>VLOOKUP(B267,[1]Entregas!$B$2:$E$393,2,FALSE)</f>
        <v>LA SABANA</v>
      </c>
      <c r="D267" s="8" t="s">
        <v>358</v>
      </c>
      <c r="E267" s="25">
        <v>150</v>
      </c>
    </row>
    <row r="268" spans="1:5" x14ac:dyDescent="0.25">
      <c r="A268" s="5">
        <v>267</v>
      </c>
      <c r="B268" s="10" t="s">
        <v>218</v>
      </c>
      <c r="C268" s="7" t="str">
        <f>VLOOKUP(B268,[1]Entregas!$B$2:$E$393,2,FALSE)</f>
        <v>LA SABANA</v>
      </c>
      <c r="D268" s="10" t="s">
        <v>358</v>
      </c>
      <c r="E268" s="10">
        <v>60</v>
      </c>
    </row>
    <row r="269" spans="1:5" x14ac:dyDescent="0.25">
      <c r="A269" s="10">
        <v>268</v>
      </c>
      <c r="B269" s="5" t="s">
        <v>225</v>
      </c>
      <c r="C269" s="7" t="str">
        <f>VLOOKUP(B269,[1]Entregas!$B$2:$E$393,2,FALSE)</f>
        <v>LA SABANA</v>
      </c>
      <c r="D269" s="5" t="s">
        <v>358</v>
      </c>
      <c r="E269" s="5">
        <v>150</v>
      </c>
    </row>
    <row r="270" spans="1:5" x14ac:dyDescent="0.25">
      <c r="A270" s="5">
        <v>269</v>
      </c>
      <c r="B270" s="10" t="s">
        <v>229</v>
      </c>
      <c r="C270" s="7" t="str">
        <f>VLOOKUP(B270,[1]Entregas!$B$2:$E$393,2,FALSE)</f>
        <v>LA SABANA</v>
      </c>
      <c r="D270" s="10" t="s">
        <v>358</v>
      </c>
      <c r="E270" s="10">
        <v>150</v>
      </c>
    </row>
    <row r="271" spans="1:5" x14ac:dyDescent="0.25">
      <c r="A271" s="10">
        <v>270</v>
      </c>
      <c r="B271" s="10" t="s">
        <v>233</v>
      </c>
      <c r="C271" s="7" t="str">
        <f>VLOOKUP(B271,[1]Entregas!$B$2:$E$393,2,FALSE)</f>
        <v>LA SABANA</v>
      </c>
      <c r="D271" s="10" t="s">
        <v>358</v>
      </c>
      <c r="E271" s="10">
        <v>60</v>
      </c>
    </row>
    <row r="272" spans="1:5" x14ac:dyDescent="0.25">
      <c r="A272" s="5">
        <v>271</v>
      </c>
      <c r="B272" s="10" t="s">
        <v>238</v>
      </c>
      <c r="C272" s="7" t="str">
        <f>VLOOKUP(B272,[1]Entregas!$B$2:$E$393,2,FALSE)</f>
        <v>LA SABANA</v>
      </c>
      <c r="D272" s="10" t="s">
        <v>358</v>
      </c>
      <c r="E272" s="10">
        <v>150</v>
      </c>
    </row>
    <row r="273" spans="1:5" x14ac:dyDescent="0.25">
      <c r="A273" s="10">
        <v>272</v>
      </c>
      <c r="B273" s="10" t="s">
        <v>240</v>
      </c>
      <c r="C273" s="7" t="str">
        <f>VLOOKUP(B273,[1]Entregas!$B$2:$E$393,2,FALSE)</f>
        <v>LA SABANA</v>
      </c>
      <c r="D273" s="10" t="s">
        <v>358</v>
      </c>
      <c r="E273" s="10">
        <v>150</v>
      </c>
    </row>
    <row r="274" spans="1:5" x14ac:dyDescent="0.25">
      <c r="A274" s="5">
        <v>273</v>
      </c>
      <c r="B274" s="10" t="s">
        <v>245</v>
      </c>
      <c r="C274" s="7" t="str">
        <f>VLOOKUP(B274,[1]Entregas!$B$2:$E$393,2,FALSE)</f>
        <v>LA SABANA</v>
      </c>
      <c r="D274" s="10" t="s">
        <v>358</v>
      </c>
      <c r="E274" s="10">
        <v>150</v>
      </c>
    </row>
    <row r="275" spans="1:5" x14ac:dyDescent="0.25">
      <c r="A275" s="10">
        <v>274</v>
      </c>
      <c r="B275" s="10" t="s">
        <v>247</v>
      </c>
      <c r="C275" s="7" t="str">
        <f>VLOOKUP(B275,[1]Entregas!$B$2:$E$393,2,FALSE)</f>
        <v>LA SABANA</v>
      </c>
      <c r="D275" s="10" t="s">
        <v>358</v>
      </c>
      <c r="E275" s="10">
        <v>125</v>
      </c>
    </row>
    <row r="276" spans="1:5" x14ac:dyDescent="0.25">
      <c r="A276" s="5">
        <v>275</v>
      </c>
      <c r="B276" s="10" t="s">
        <v>250</v>
      </c>
      <c r="C276" s="7" t="str">
        <f>VLOOKUP(B276,[1]Entregas!$B$2:$E$393,2,FALSE)</f>
        <v>LA SABANA</v>
      </c>
      <c r="D276" s="10" t="s">
        <v>358</v>
      </c>
      <c r="E276" s="10">
        <v>150</v>
      </c>
    </row>
    <row r="277" spans="1:5" x14ac:dyDescent="0.25">
      <c r="A277" s="10">
        <v>276</v>
      </c>
      <c r="B277" s="10" t="s">
        <v>254</v>
      </c>
      <c r="C277" s="7" t="str">
        <f>VLOOKUP(B277,[1]Entregas!$B$2:$E$393,2,FALSE)</f>
        <v>LA SABANA</v>
      </c>
      <c r="D277" s="10" t="s">
        <v>358</v>
      </c>
      <c r="E277" s="10">
        <v>150</v>
      </c>
    </row>
    <row r="278" spans="1:5" x14ac:dyDescent="0.25">
      <c r="A278" s="5">
        <v>277</v>
      </c>
      <c r="B278" s="10" t="s">
        <v>256</v>
      </c>
      <c r="C278" s="7" t="str">
        <f>VLOOKUP(B278,[1]Entregas!$B$2:$E$393,2,FALSE)</f>
        <v>LA SABANA</v>
      </c>
      <c r="D278" s="10" t="s">
        <v>358</v>
      </c>
      <c r="E278" s="10">
        <v>150</v>
      </c>
    </row>
    <row r="279" spans="1:5" x14ac:dyDescent="0.25">
      <c r="A279" s="10">
        <v>278</v>
      </c>
      <c r="B279" s="10" t="s">
        <v>258</v>
      </c>
      <c r="C279" s="7" t="str">
        <f>VLOOKUP(B279,[1]Entregas!$B$2:$E$393,2,FALSE)</f>
        <v>LA SABANA</v>
      </c>
      <c r="D279" s="10" t="s">
        <v>358</v>
      </c>
      <c r="E279" s="10">
        <v>125</v>
      </c>
    </row>
    <row r="280" spans="1:5" x14ac:dyDescent="0.25">
      <c r="A280" s="5">
        <v>279</v>
      </c>
      <c r="B280" s="10" t="s">
        <v>261</v>
      </c>
      <c r="C280" s="7" t="str">
        <f>VLOOKUP(B280,[1]Entregas!$B$2:$E$393,2,FALSE)</f>
        <v>LA SABANA</v>
      </c>
      <c r="D280" s="10" t="s">
        <v>358</v>
      </c>
      <c r="E280" s="10">
        <v>150</v>
      </c>
    </row>
    <row r="281" spans="1:5" x14ac:dyDescent="0.25">
      <c r="A281" s="10">
        <v>280</v>
      </c>
      <c r="B281" s="10" t="s">
        <v>263</v>
      </c>
      <c r="C281" s="7" t="str">
        <f>VLOOKUP(B281,[1]Entregas!$B$2:$E$393,2,FALSE)</f>
        <v>LA SABANA</v>
      </c>
      <c r="D281" s="10" t="s">
        <v>358</v>
      </c>
      <c r="E281" s="10">
        <v>150</v>
      </c>
    </row>
    <row r="282" spans="1:5" x14ac:dyDescent="0.25">
      <c r="A282" s="5">
        <v>281</v>
      </c>
      <c r="B282" s="10" t="s">
        <v>282</v>
      </c>
      <c r="C282" s="7" t="str">
        <f>VLOOKUP(B282,[1]Entregas!$B$2:$E$393,2,FALSE)</f>
        <v>LA SABANA</v>
      </c>
      <c r="D282" s="10" t="s">
        <v>358</v>
      </c>
      <c r="E282" s="10">
        <v>250</v>
      </c>
    </row>
    <row r="283" spans="1:5" x14ac:dyDescent="0.25">
      <c r="A283" s="10">
        <v>282</v>
      </c>
      <c r="B283" s="10" t="s">
        <v>312</v>
      </c>
      <c r="C283" s="7" t="str">
        <f>VLOOKUP(B283,[1]Entregas!$B$2:$E$393,2,FALSE)</f>
        <v>LA SABANA</v>
      </c>
      <c r="D283" s="10" t="s">
        <v>358</v>
      </c>
      <c r="E283" s="10">
        <v>60</v>
      </c>
    </row>
    <row r="284" spans="1:5" x14ac:dyDescent="0.25">
      <c r="A284" s="5">
        <v>283</v>
      </c>
      <c r="B284" s="10" t="s">
        <v>313</v>
      </c>
      <c r="C284" s="7" t="str">
        <f>VLOOKUP(B284,[1]Entregas!$B$2:$E$393,2,FALSE)</f>
        <v>LA SABANA</v>
      </c>
      <c r="D284" s="10" t="s">
        <v>358</v>
      </c>
      <c r="E284" s="10">
        <v>60</v>
      </c>
    </row>
    <row r="285" spans="1:5" x14ac:dyDescent="0.25">
      <c r="A285" s="10">
        <v>284</v>
      </c>
      <c r="B285" s="10" t="s">
        <v>337</v>
      </c>
      <c r="C285" s="7" t="str">
        <f>VLOOKUP(B285,[1]Entregas!$B$2:$E$393,2,FALSE)</f>
        <v>LA SABANA</v>
      </c>
      <c r="D285" s="10" t="s">
        <v>358</v>
      </c>
      <c r="E285" s="10">
        <v>150</v>
      </c>
    </row>
    <row r="286" spans="1:5" x14ac:dyDescent="0.25">
      <c r="A286" s="5">
        <v>285</v>
      </c>
      <c r="B286" s="10" t="s">
        <v>339</v>
      </c>
      <c r="C286" s="7" t="str">
        <f>VLOOKUP(B286,[1]Entregas!$B$2:$E$393,2,FALSE)</f>
        <v>LA SABANA</v>
      </c>
      <c r="D286" s="10" t="s">
        <v>358</v>
      </c>
      <c r="E286" s="10">
        <v>150</v>
      </c>
    </row>
    <row r="287" spans="1:5" x14ac:dyDescent="0.25">
      <c r="A287" s="10">
        <v>286</v>
      </c>
      <c r="B287" s="10" t="s">
        <v>362</v>
      </c>
      <c r="C287" s="7" t="str">
        <f>VLOOKUP(B287,[1]Entregas!$B$2:$E$393,2,FALSE)</f>
        <v>LA SABANA</v>
      </c>
      <c r="D287" s="10" t="s">
        <v>358</v>
      </c>
      <c r="E287" s="10">
        <v>60</v>
      </c>
    </row>
    <row r="288" spans="1:5" x14ac:dyDescent="0.25">
      <c r="A288" s="5">
        <v>287</v>
      </c>
      <c r="B288" s="10" t="s">
        <v>363</v>
      </c>
      <c r="C288" s="7" t="str">
        <f>VLOOKUP(B288,[1]Entregas!$B$2:$E$393,2,FALSE)</f>
        <v>LA SABANA</v>
      </c>
      <c r="D288" s="10" t="s">
        <v>358</v>
      </c>
      <c r="E288" s="10">
        <v>60</v>
      </c>
    </row>
    <row r="289" spans="1:5" x14ac:dyDescent="0.25">
      <c r="A289" s="10">
        <v>288</v>
      </c>
      <c r="B289" s="10" t="s">
        <v>365</v>
      </c>
      <c r="C289" s="7" t="str">
        <f>VLOOKUP(B289,[1]Entregas!$B$2:$E$393,2,FALSE)</f>
        <v>LA SABANA</v>
      </c>
      <c r="D289" s="10" t="s">
        <v>358</v>
      </c>
      <c r="E289" s="10">
        <v>60</v>
      </c>
    </row>
    <row r="290" spans="1:5" x14ac:dyDescent="0.25">
      <c r="A290" s="5">
        <v>289</v>
      </c>
      <c r="B290" s="10" t="s">
        <v>370</v>
      </c>
      <c r="C290" s="7" t="str">
        <f>VLOOKUP(B290,[1]Entregas!$B$2:$E$393,2,FALSE)</f>
        <v>LA SABANA</v>
      </c>
      <c r="D290" s="10" t="s">
        <v>358</v>
      </c>
      <c r="E290" s="10">
        <v>125</v>
      </c>
    </row>
    <row r="291" spans="1:5" x14ac:dyDescent="0.25">
      <c r="A291" s="10">
        <v>290</v>
      </c>
      <c r="B291" s="10" t="s">
        <v>371</v>
      </c>
      <c r="C291" s="7" t="str">
        <f>VLOOKUP(B291,[1]Entregas!$B$2:$E$393,2,FALSE)</f>
        <v>LA SABANA</v>
      </c>
      <c r="D291" s="10" t="s">
        <v>358</v>
      </c>
      <c r="E291" s="10">
        <v>60</v>
      </c>
    </row>
    <row r="292" spans="1:5" x14ac:dyDescent="0.25">
      <c r="A292" s="5">
        <v>291</v>
      </c>
      <c r="B292" s="10" t="s">
        <v>372</v>
      </c>
      <c r="C292" s="7" t="str">
        <f>VLOOKUP(B292,[1]Entregas!$B$2:$E$393,2,FALSE)</f>
        <v>LA SABANA</v>
      </c>
      <c r="D292" s="10" t="s">
        <v>358</v>
      </c>
      <c r="E292" s="10">
        <v>60</v>
      </c>
    </row>
    <row r="293" spans="1:5" x14ac:dyDescent="0.25">
      <c r="A293" s="10">
        <v>292</v>
      </c>
      <c r="B293" s="10" t="s">
        <v>373</v>
      </c>
      <c r="C293" s="7" t="str">
        <f>VLOOKUP(B293,[1]Entregas!$B$2:$E$393,2,FALSE)</f>
        <v>LA SABANA</v>
      </c>
      <c r="D293" s="10" t="s">
        <v>358</v>
      </c>
      <c r="E293" s="10">
        <v>60</v>
      </c>
    </row>
    <row r="294" spans="1:5" x14ac:dyDescent="0.25">
      <c r="A294" s="5">
        <v>293</v>
      </c>
      <c r="B294" s="10" t="s">
        <v>374</v>
      </c>
      <c r="C294" s="7" t="str">
        <f>VLOOKUP(B294,[1]Entregas!$B$2:$E$393,2,FALSE)</f>
        <v>LA SABANA</v>
      </c>
      <c r="D294" s="10" t="s">
        <v>358</v>
      </c>
      <c r="E294" s="10">
        <v>60</v>
      </c>
    </row>
    <row r="295" spans="1:5" x14ac:dyDescent="0.25">
      <c r="A295" s="10">
        <v>294</v>
      </c>
      <c r="B295" s="10" t="s">
        <v>376</v>
      </c>
      <c r="C295" s="7" t="str">
        <f>VLOOKUP(B295,[1]Entregas!$B$2:$E$393,2,FALSE)</f>
        <v>LA SABANA</v>
      </c>
      <c r="D295" s="10" t="s">
        <v>358</v>
      </c>
      <c r="E295" s="10">
        <v>60</v>
      </c>
    </row>
    <row r="296" spans="1:5" x14ac:dyDescent="0.25">
      <c r="A296" s="5">
        <v>295</v>
      </c>
      <c r="B296" s="10" t="s">
        <v>378</v>
      </c>
      <c r="C296" s="7" t="str">
        <f>VLOOKUP(B296,[1]Entregas!$B$2:$E$393,2,FALSE)</f>
        <v>LA SABANA</v>
      </c>
      <c r="D296" s="10" t="s">
        <v>358</v>
      </c>
      <c r="E296" s="10">
        <v>60</v>
      </c>
    </row>
    <row r="297" spans="1:5" x14ac:dyDescent="0.25">
      <c r="A297" s="10">
        <v>296</v>
      </c>
      <c r="B297" s="10" t="s">
        <v>379</v>
      </c>
      <c r="C297" s="7" t="str">
        <f>VLOOKUP(B297,[1]Entregas!$B$2:$E$393,2,FALSE)</f>
        <v>LA SABANA</v>
      </c>
      <c r="D297" s="10" t="s">
        <v>358</v>
      </c>
      <c r="E297" s="10">
        <v>60</v>
      </c>
    </row>
    <row r="298" spans="1:5" x14ac:dyDescent="0.25">
      <c r="A298" s="5">
        <v>297</v>
      </c>
      <c r="B298" s="10" t="s">
        <v>380</v>
      </c>
      <c r="C298" s="7" t="str">
        <f>VLOOKUP(B298,[1]Entregas!$B$2:$E$393,2,FALSE)</f>
        <v>LA SABANA</v>
      </c>
      <c r="D298" s="10" t="s">
        <v>358</v>
      </c>
      <c r="E298" s="10">
        <v>60</v>
      </c>
    </row>
    <row r="299" spans="1:5" x14ac:dyDescent="0.25">
      <c r="A299" s="10">
        <v>298</v>
      </c>
      <c r="B299" s="10" t="s">
        <v>382</v>
      </c>
      <c r="C299" s="7" t="str">
        <f>VLOOKUP(B299,[1]Entregas!$B$2:$E$393,2,FALSE)</f>
        <v>LA SABANA</v>
      </c>
      <c r="D299" s="10" t="s">
        <v>358</v>
      </c>
      <c r="E299" s="10">
        <v>60</v>
      </c>
    </row>
    <row r="300" spans="1:5" x14ac:dyDescent="0.25">
      <c r="A300" s="5">
        <v>299</v>
      </c>
      <c r="B300" s="26" t="s">
        <v>31</v>
      </c>
      <c r="C300" s="7" t="str">
        <f>VLOOKUP(B300,[1]Entregas!$B$2:$E$393,2,FALSE)</f>
        <v>MARIQUITA - CALI</v>
      </c>
      <c r="D300" s="10" t="s">
        <v>383</v>
      </c>
      <c r="E300" s="10">
        <v>60</v>
      </c>
    </row>
    <row r="301" spans="1:5" x14ac:dyDescent="0.25">
      <c r="A301" s="10">
        <v>300</v>
      </c>
      <c r="B301" s="10" t="s">
        <v>71</v>
      </c>
      <c r="C301" s="7" t="str">
        <f>VLOOKUP(B301,[1]Entregas!$B$2:$E$393,2,FALSE)</f>
        <v>MARIQUITA - CALI</v>
      </c>
      <c r="D301" s="10" t="s">
        <v>383</v>
      </c>
      <c r="E301" s="10">
        <v>250</v>
      </c>
    </row>
    <row r="302" spans="1:5" x14ac:dyDescent="0.25">
      <c r="A302" s="5">
        <v>301</v>
      </c>
      <c r="B302" s="10" t="s">
        <v>73</v>
      </c>
      <c r="C302" s="7" t="str">
        <f>VLOOKUP(B302,[1]Entregas!$B$2:$E$393,2,FALSE)</f>
        <v>MARIQUITA - CALI</v>
      </c>
      <c r="D302" s="10" t="s">
        <v>383</v>
      </c>
      <c r="E302" s="10">
        <v>250</v>
      </c>
    </row>
    <row r="303" spans="1:5" x14ac:dyDescent="0.25">
      <c r="A303" s="10">
        <v>302</v>
      </c>
      <c r="B303" s="10" t="s">
        <v>75</v>
      </c>
      <c r="C303" s="7" t="str">
        <f>VLOOKUP(B303,[1]Entregas!$B$2:$E$393,2,FALSE)</f>
        <v>MARIQUITA - CALI</v>
      </c>
      <c r="D303" s="10" t="s">
        <v>383</v>
      </c>
      <c r="E303" s="10">
        <v>250</v>
      </c>
    </row>
    <row r="304" spans="1:5" x14ac:dyDescent="0.25">
      <c r="A304" s="5">
        <v>303</v>
      </c>
      <c r="B304" s="10" t="s">
        <v>77</v>
      </c>
      <c r="C304" s="7" t="str">
        <f>VLOOKUP(B304,[1]Entregas!$B$2:$E$393,2,FALSE)</f>
        <v>MARIQUITA - CALI</v>
      </c>
      <c r="D304" s="10" t="s">
        <v>383</v>
      </c>
      <c r="E304" s="10">
        <v>250</v>
      </c>
    </row>
    <row r="305" spans="1:5" x14ac:dyDescent="0.25">
      <c r="A305" s="10">
        <v>304</v>
      </c>
      <c r="B305" s="10" t="s">
        <v>87</v>
      </c>
      <c r="C305" s="7" t="str">
        <f>VLOOKUP(B305,[1]Entregas!$B$2:$E$393,2,FALSE)</f>
        <v>MARIQUITA - CALI</v>
      </c>
      <c r="D305" s="10" t="s">
        <v>383</v>
      </c>
      <c r="E305" s="10">
        <v>250</v>
      </c>
    </row>
    <row r="306" spans="1:5" x14ac:dyDescent="0.25">
      <c r="A306" s="5">
        <v>305</v>
      </c>
      <c r="B306" s="10" t="s">
        <v>91</v>
      </c>
      <c r="C306" s="7" t="str">
        <f>VLOOKUP(B306,[1]Entregas!$B$2:$E$393,2,FALSE)</f>
        <v>MARIQUITA - CALI</v>
      </c>
      <c r="D306" s="10" t="s">
        <v>383</v>
      </c>
      <c r="E306" s="10">
        <v>60</v>
      </c>
    </row>
    <row r="307" spans="1:5" x14ac:dyDescent="0.25">
      <c r="A307" s="10">
        <v>306</v>
      </c>
      <c r="B307" s="10" t="s">
        <v>183</v>
      </c>
      <c r="C307" s="7" t="str">
        <f>VLOOKUP(B307,[1]Entregas!$B$2:$E$393,2,FALSE)</f>
        <v>MARIQUITA - CALI</v>
      </c>
      <c r="D307" s="10" t="s">
        <v>383</v>
      </c>
      <c r="E307" s="10">
        <v>250</v>
      </c>
    </row>
    <row r="308" spans="1:5" x14ac:dyDescent="0.25">
      <c r="A308" s="5">
        <v>307</v>
      </c>
      <c r="B308" s="10" t="s">
        <v>203</v>
      </c>
      <c r="C308" s="7" t="str">
        <f>VLOOKUP(B308,[1]Entregas!$B$2:$E$393,2,FALSE)</f>
        <v>MARIQUITA - CALI</v>
      </c>
      <c r="D308" s="10" t="s">
        <v>383</v>
      </c>
      <c r="E308" s="10">
        <v>250</v>
      </c>
    </row>
    <row r="309" spans="1:5" x14ac:dyDescent="0.25">
      <c r="A309" s="10">
        <v>308</v>
      </c>
      <c r="B309" s="10" t="s">
        <v>222</v>
      </c>
      <c r="C309" s="7" t="str">
        <f>VLOOKUP(B309,[1]Entregas!$B$2:$E$393,2,FALSE)</f>
        <v>MARIQUITA - CALI</v>
      </c>
      <c r="D309" s="10" t="s">
        <v>383</v>
      </c>
      <c r="E309" s="10">
        <v>250</v>
      </c>
    </row>
    <row r="310" spans="1:5" x14ac:dyDescent="0.25">
      <c r="A310" s="5">
        <v>309</v>
      </c>
      <c r="B310" s="10" t="s">
        <v>231</v>
      </c>
      <c r="C310" s="7" t="str">
        <f>VLOOKUP(B310,[1]Entregas!$B$2:$E$393,2,FALSE)</f>
        <v>MARIQUITA - CALI</v>
      </c>
      <c r="D310" s="10" t="s">
        <v>383</v>
      </c>
      <c r="E310" s="10">
        <v>250</v>
      </c>
    </row>
    <row r="311" spans="1:5" x14ac:dyDescent="0.25">
      <c r="A311" s="10">
        <v>310</v>
      </c>
      <c r="B311" s="10" t="s">
        <v>243</v>
      </c>
      <c r="C311" s="7" t="str">
        <f>VLOOKUP(B311,[1]Entregas!$B$2:$E$393,2,FALSE)</f>
        <v>MARIQUITA - CALI</v>
      </c>
      <c r="D311" s="10" t="s">
        <v>383</v>
      </c>
      <c r="E311" s="10">
        <v>250</v>
      </c>
    </row>
    <row r="312" spans="1:5" x14ac:dyDescent="0.25">
      <c r="A312" s="5">
        <v>311</v>
      </c>
      <c r="B312" s="10" t="s">
        <v>270</v>
      </c>
      <c r="C312" s="7" t="str">
        <f>VLOOKUP(B312,[1]Entregas!$B$2:$E$393,2,FALSE)</f>
        <v>MARIQUITA - CALI</v>
      </c>
      <c r="D312" s="10" t="s">
        <v>383</v>
      </c>
      <c r="E312" s="10">
        <v>60</v>
      </c>
    </row>
    <row r="313" spans="1:5" x14ac:dyDescent="0.25">
      <c r="A313" s="10">
        <v>312</v>
      </c>
      <c r="B313" s="10" t="s">
        <v>296</v>
      </c>
      <c r="C313" s="7" t="str">
        <f>VLOOKUP(B313,[1]Entregas!$B$2:$E$393,2,FALSE)</f>
        <v>MARIQUITA - CALI</v>
      </c>
      <c r="D313" s="10" t="s">
        <v>383</v>
      </c>
      <c r="E313" s="10">
        <v>250</v>
      </c>
    </row>
    <row r="314" spans="1:5" x14ac:dyDescent="0.25">
      <c r="A314" s="5">
        <v>313</v>
      </c>
      <c r="B314" s="30" t="s">
        <v>298</v>
      </c>
      <c r="C314" s="7" t="str">
        <f>VLOOKUP(B314,[1]Entregas!$B$2:$E$393,2,FALSE)</f>
        <v>MARIQUITA - CALI</v>
      </c>
      <c r="D314" s="30" t="s">
        <v>383</v>
      </c>
      <c r="E314" s="30">
        <v>250</v>
      </c>
    </row>
    <row r="315" spans="1:5" x14ac:dyDescent="0.25">
      <c r="A315" s="10">
        <v>314</v>
      </c>
      <c r="B315" s="5" t="s">
        <v>307</v>
      </c>
      <c r="C315" s="28" t="str">
        <f>VLOOKUP(B315,[1]Entregas!$B$2:$E$393,2,FALSE)</f>
        <v>MARIQUITA - CALI</v>
      </c>
      <c r="D315" s="5" t="s">
        <v>383</v>
      </c>
      <c r="E315" s="5">
        <v>250</v>
      </c>
    </row>
    <row r="316" spans="1:5" x14ac:dyDescent="0.25">
      <c r="A316" s="5">
        <v>315</v>
      </c>
      <c r="B316" s="11" t="s">
        <v>324</v>
      </c>
      <c r="C316" s="7" t="s">
        <v>386</v>
      </c>
      <c r="D316" s="10" t="s">
        <v>383</v>
      </c>
      <c r="E316" s="12">
        <v>250</v>
      </c>
    </row>
    <row r="317" spans="1:5" x14ac:dyDescent="0.25">
      <c r="A317" s="10">
        <v>316</v>
      </c>
      <c r="B317" s="10" t="s">
        <v>360</v>
      </c>
      <c r="C317" s="7" t="str">
        <f>VLOOKUP(B317,[1]Entregas!$B$2:$E$393,2,FALSE)</f>
        <v>MARIQUITA - CALI</v>
      </c>
      <c r="D317" s="10" t="s">
        <v>383</v>
      </c>
      <c r="E317" s="10">
        <v>250</v>
      </c>
    </row>
    <row r="318" spans="1:5" x14ac:dyDescent="0.25">
      <c r="A318" s="5">
        <v>317</v>
      </c>
      <c r="B318" s="10" t="s">
        <v>361</v>
      </c>
      <c r="C318" s="7" t="str">
        <f>VLOOKUP(B318,[1]Entregas!$B$2:$E$393,2,FALSE)</f>
        <v>MARIQUITA - CALI</v>
      </c>
      <c r="D318" s="10" t="s">
        <v>383</v>
      </c>
      <c r="E318" s="10">
        <v>250</v>
      </c>
    </row>
    <row r="319" spans="1:5" x14ac:dyDescent="0.25">
      <c r="A319" s="10">
        <v>318</v>
      </c>
      <c r="B319" s="10" t="s">
        <v>364</v>
      </c>
      <c r="C319" s="7" t="str">
        <f>VLOOKUP(B319,[1]Entregas!$B$2:$E$393,2,FALSE)</f>
        <v>MARIQUITA - CALI</v>
      </c>
      <c r="D319" s="10" t="s">
        <v>383</v>
      </c>
      <c r="E319" s="10">
        <v>250</v>
      </c>
    </row>
    <row r="320" spans="1:5" x14ac:dyDescent="0.25">
      <c r="A320" s="5">
        <v>319</v>
      </c>
      <c r="B320" s="10" t="s">
        <v>377</v>
      </c>
      <c r="C320" s="7" t="str">
        <f>VLOOKUP(B320,[1]Entregas!$B$2:$E$393,2,FALSE)</f>
        <v>MARIQUITA - CALI</v>
      </c>
      <c r="D320" s="10" t="s">
        <v>383</v>
      </c>
      <c r="E320" s="10">
        <v>60</v>
      </c>
    </row>
    <row r="321" spans="1:5" x14ac:dyDescent="0.25">
      <c r="A321" s="10">
        <v>320</v>
      </c>
      <c r="B321" s="10" t="s">
        <v>387</v>
      </c>
      <c r="C321" s="7" t="str">
        <f>VLOOKUP(B321,[1]Entregas!$B$2:$E$393,2,FALSE)</f>
        <v>MARIQUITA - CALI</v>
      </c>
      <c r="D321" s="10" t="s">
        <v>383</v>
      </c>
      <c r="E321" s="10">
        <v>250</v>
      </c>
    </row>
    <row r="322" spans="1:5" x14ac:dyDescent="0.25">
      <c r="A322" s="5">
        <v>321</v>
      </c>
      <c r="B322" s="10" t="s">
        <v>388</v>
      </c>
      <c r="C322" s="7" t="str">
        <f>VLOOKUP(B322,[1]Entregas!$B$2:$E$393,2,FALSE)</f>
        <v>MARIQUITA - CALI</v>
      </c>
      <c r="D322" s="10" t="s">
        <v>383</v>
      </c>
      <c r="E322" s="10">
        <v>250</v>
      </c>
    </row>
    <row r="323" spans="1:5" x14ac:dyDescent="0.25">
      <c r="A323" s="10">
        <v>322</v>
      </c>
      <c r="B323" s="10" t="s">
        <v>389</v>
      </c>
      <c r="C323" s="7" t="str">
        <f>VLOOKUP(B323,[1]Entregas!$B$2:$E$393,2,FALSE)</f>
        <v>MARIQUITA - CALI</v>
      </c>
      <c r="D323" s="10" t="s">
        <v>383</v>
      </c>
      <c r="E323" s="10">
        <v>250</v>
      </c>
    </row>
    <row r="324" spans="1:5" x14ac:dyDescent="0.25">
      <c r="A324" s="5">
        <v>323</v>
      </c>
      <c r="B324" s="10" t="s">
        <v>390</v>
      </c>
      <c r="C324" s="7" t="str">
        <f>VLOOKUP(B324,[1]Entregas!$B$2:$E$393,2,FALSE)</f>
        <v>MARIQUITA - CALI</v>
      </c>
      <c r="D324" s="10" t="s">
        <v>383</v>
      </c>
      <c r="E324" s="10">
        <v>250</v>
      </c>
    </row>
    <row r="325" spans="1:5" x14ac:dyDescent="0.25">
      <c r="A325" s="10">
        <v>324</v>
      </c>
      <c r="B325" s="5" t="s">
        <v>391</v>
      </c>
      <c r="C325" s="7" t="str">
        <f>VLOOKUP(B325,[1]Entregas!$B$2:$E$393,2,FALSE)</f>
        <v>MARIQUITA - CALI</v>
      </c>
      <c r="D325" s="5" t="s">
        <v>383</v>
      </c>
      <c r="E325" s="5">
        <v>250</v>
      </c>
    </row>
    <row r="326" spans="1:5" x14ac:dyDescent="0.25">
      <c r="A326" s="5">
        <v>325</v>
      </c>
      <c r="B326" s="10" t="s">
        <v>392</v>
      </c>
      <c r="C326" s="7" t="str">
        <f>VLOOKUP(B326,[1]Entregas!$B$2:$E$393,2,FALSE)</f>
        <v>MARIQUITA - CALI</v>
      </c>
      <c r="D326" s="10" t="s">
        <v>383</v>
      </c>
      <c r="E326" s="10">
        <v>250</v>
      </c>
    </row>
    <row r="327" spans="1:5" x14ac:dyDescent="0.25">
      <c r="A327" s="10">
        <v>326</v>
      </c>
      <c r="B327" s="10" t="s">
        <v>393</v>
      </c>
      <c r="C327" s="7" t="str">
        <f>VLOOKUP(B327,[1]Entregas!$B$2:$E$393,2,FALSE)</f>
        <v>MARIQUITA - CALI</v>
      </c>
      <c r="D327" s="10" t="s">
        <v>383</v>
      </c>
      <c r="E327" s="10">
        <v>250</v>
      </c>
    </row>
    <row r="328" spans="1:5" x14ac:dyDescent="0.25">
      <c r="A328" s="5">
        <v>327</v>
      </c>
      <c r="B328" s="10" t="s">
        <v>120</v>
      </c>
      <c r="C328" s="7" t="str">
        <f>VLOOKUP(B328,[1]Entregas!$B$2:$E$393,2,FALSE)</f>
        <v>MARIQUITA - CALI</v>
      </c>
      <c r="D328" s="10" t="s">
        <v>394</v>
      </c>
      <c r="E328" s="10">
        <v>250</v>
      </c>
    </row>
    <row r="329" spans="1:5" x14ac:dyDescent="0.25">
      <c r="A329" s="10">
        <v>328</v>
      </c>
      <c r="B329" s="10" t="s">
        <v>129</v>
      </c>
      <c r="C329" s="7" t="str">
        <f>VLOOKUP(B329,[1]Entregas!$B$2:$E$393,2,FALSE)</f>
        <v>MARIQUITA - CALI</v>
      </c>
      <c r="D329" s="10" t="s">
        <v>394</v>
      </c>
      <c r="E329" s="10">
        <v>250</v>
      </c>
    </row>
    <row r="330" spans="1:5" x14ac:dyDescent="0.25">
      <c r="A330" s="5">
        <v>329</v>
      </c>
      <c r="B330" s="10" t="s">
        <v>169</v>
      </c>
      <c r="C330" s="7" t="str">
        <f>VLOOKUP(B330,[1]Entregas!$B$2:$E$393,2,FALSE)</f>
        <v>MARIQUITA - CALI</v>
      </c>
      <c r="D330" s="10" t="s">
        <v>394</v>
      </c>
      <c r="E330" s="10">
        <v>250</v>
      </c>
    </row>
    <row r="331" spans="1:5" x14ac:dyDescent="0.25">
      <c r="A331" s="10">
        <v>330</v>
      </c>
      <c r="B331" s="10" t="s">
        <v>194</v>
      </c>
      <c r="C331" s="7" t="str">
        <f>VLOOKUP(B331,[1]Entregas!$B$2:$E$393,2,FALSE)</f>
        <v>MARIQUITA - CALI</v>
      </c>
      <c r="D331" s="10" t="s">
        <v>394</v>
      </c>
      <c r="E331" s="10">
        <v>250</v>
      </c>
    </row>
    <row r="332" spans="1:5" x14ac:dyDescent="0.25">
      <c r="A332" s="5">
        <v>331</v>
      </c>
      <c r="B332" s="10" t="s">
        <v>209</v>
      </c>
      <c r="C332" s="7" t="str">
        <f>VLOOKUP(B332,[1]Entregas!$B$2:$E$393,2,FALSE)</f>
        <v>MARIQUITA - CALI</v>
      </c>
      <c r="D332" s="10" t="s">
        <v>394</v>
      </c>
      <c r="E332" s="10">
        <v>60</v>
      </c>
    </row>
    <row r="333" spans="1:5" x14ac:dyDescent="0.25">
      <c r="A333" s="10">
        <v>332</v>
      </c>
      <c r="B333" s="5" t="s">
        <v>241</v>
      </c>
      <c r="C333" s="7" t="str">
        <f>VLOOKUP(B333,[1]Entregas!$B$2:$E$393,2,FALSE)</f>
        <v>MARIQUITA - CALI</v>
      </c>
      <c r="D333" s="5" t="s">
        <v>394</v>
      </c>
      <c r="E333" s="5">
        <v>250</v>
      </c>
    </row>
    <row r="334" spans="1:5" x14ac:dyDescent="0.25">
      <c r="A334" s="5">
        <v>333</v>
      </c>
      <c r="B334" s="10" t="s">
        <v>288</v>
      </c>
      <c r="C334" s="7" t="str">
        <f>VLOOKUP(B334,[1]Entregas!$B$2:$E$393,2,FALSE)</f>
        <v>MARIQUITA - CALI</v>
      </c>
      <c r="D334" s="10" t="s">
        <v>394</v>
      </c>
      <c r="E334" s="10">
        <v>60</v>
      </c>
    </row>
    <row r="335" spans="1:5" x14ac:dyDescent="0.25">
      <c r="A335" s="10">
        <v>334</v>
      </c>
      <c r="B335" s="10" t="s">
        <v>315</v>
      </c>
      <c r="C335" s="7" t="str">
        <f>VLOOKUP(B335,[1]Entregas!$B$2:$E$393,2,FALSE)</f>
        <v>MARIQUITA - CALI</v>
      </c>
      <c r="D335" s="10" t="s">
        <v>394</v>
      </c>
      <c r="E335" s="10">
        <v>250</v>
      </c>
    </row>
    <row r="336" spans="1:5" x14ac:dyDescent="0.25">
      <c r="A336" s="5">
        <v>335</v>
      </c>
      <c r="B336" s="10" t="s">
        <v>317</v>
      </c>
      <c r="C336" s="7" t="str">
        <f>VLOOKUP(B336,[1]Entregas!$B$2:$E$393,2,FALSE)</f>
        <v>MARIQUITA - CALI</v>
      </c>
      <c r="D336" s="10" t="s">
        <v>394</v>
      </c>
      <c r="E336" s="10">
        <v>60</v>
      </c>
    </row>
    <row r="337" spans="1:5" x14ac:dyDescent="0.25">
      <c r="A337" s="10">
        <v>336</v>
      </c>
      <c r="B337" s="10" t="s">
        <v>319</v>
      </c>
      <c r="C337" s="7" t="str">
        <f>VLOOKUP(B337,[1]Entregas!$B$2:$E$393,2,FALSE)</f>
        <v>MARIQUITA - CALI</v>
      </c>
      <c r="D337" s="10" t="s">
        <v>394</v>
      </c>
      <c r="E337" s="10">
        <v>60</v>
      </c>
    </row>
    <row r="338" spans="1:5" x14ac:dyDescent="0.25">
      <c r="A338" s="5">
        <v>337</v>
      </c>
      <c r="B338" s="10" t="s">
        <v>321</v>
      </c>
      <c r="C338" s="7" t="str">
        <f>VLOOKUP(B338,[1]Entregas!$B$2:$E$393,2,FALSE)</f>
        <v>MARIQUITA - CALI</v>
      </c>
      <c r="D338" s="10" t="s">
        <v>394</v>
      </c>
      <c r="E338" s="10">
        <v>60</v>
      </c>
    </row>
    <row r="339" spans="1:5" x14ac:dyDescent="0.25">
      <c r="A339" s="10">
        <v>338</v>
      </c>
      <c r="B339" s="10" t="s">
        <v>343</v>
      </c>
      <c r="C339" s="7" t="str">
        <f>VLOOKUP(B339,[1]Entregas!$B$2:$E$393,2,FALSE)</f>
        <v>MARIQUITA - CALI</v>
      </c>
      <c r="D339" s="10" t="s">
        <v>394</v>
      </c>
      <c r="E339" s="10">
        <v>60</v>
      </c>
    </row>
    <row r="340" spans="1:5" x14ac:dyDescent="0.25">
      <c r="A340" s="5">
        <v>339</v>
      </c>
      <c r="B340" s="10" t="s">
        <v>355</v>
      </c>
      <c r="C340" s="7" t="str">
        <f>VLOOKUP(B340,[1]Entregas!$B$2:$E$393,2,FALSE)</f>
        <v>MARIQUITA - CALI</v>
      </c>
      <c r="D340" s="10" t="s">
        <v>394</v>
      </c>
      <c r="E340" s="10">
        <v>60</v>
      </c>
    </row>
    <row r="341" spans="1:5" x14ac:dyDescent="0.25">
      <c r="A341" s="10">
        <v>340</v>
      </c>
      <c r="B341" s="10" t="s">
        <v>359</v>
      </c>
      <c r="C341" s="7" t="str">
        <f>VLOOKUP(B341,[1]Entregas!$B$2:$E$393,2,FALSE)</f>
        <v>MARIQUITA - CALI</v>
      </c>
      <c r="D341" s="10" t="s">
        <v>394</v>
      </c>
      <c r="E341" s="10">
        <v>60</v>
      </c>
    </row>
    <row r="342" spans="1:5" x14ac:dyDescent="0.25">
      <c r="A342" s="5">
        <v>341</v>
      </c>
      <c r="B342" s="10" t="s">
        <v>384</v>
      </c>
      <c r="C342" s="7" t="str">
        <f>VLOOKUP(B342,[1]Entregas!$B$2:$E$393,2,FALSE)</f>
        <v>MARIQUITA - CALI</v>
      </c>
      <c r="D342" s="10" t="s">
        <v>394</v>
      </c>
      <c r="E342" s="10">
        <v>60</v>
      </c>
    </row>
    <row r="343" spans="1:5" x14ac:dyDescent="0.25">
      <c r="A343" s="10">
        <v>342</v>
      </c>
      <c r="B343" s="10" t="s">
        <v>395</v>
      </c>
      <c r="C343" s="7" t="str">
        <f>VLOOKUP(B343,[1]Entregas!$B$2:$E$393,2,FALSE)</f>
        <v>MARIQUITA - CALI</v>
      </c>
      <c r="D343" s="10" t="s">
        <v>394</v>
      </c>
      <c r="E343" s="10">
        <v>250</v>
      </c>
    </row>
    <row r="344" spans="1:5" x14ac:dyDescent="0.25">
      <c r="A344" s="5">
        <v>343</v>
      </c>
      <c r="B344" s="10" t="s">
        <v>23</v>
      </c>
      <c r="C344" s="7" t="str">
        <f>VLOOKUP(B344,[1]Entregas!$B$2:$E$393,2,FALSE)</f>
        <v>MARIQUITA - CALI</v>
      </c>
      <c r="D344" s="10" t="s">
        <v>396</v>
      </c>
      <c r="E344" s="10">
        <v>60</v>
      </c>
    </row>
    <row r="345" spans="1:5" s="27" customFormat="1" x14ac:dyDescent="0.25">
      <c r="A345" s="10">
        <v>344</v>
      </c>
      <c r="B345" s="10" t="s">
        <v>33</v>
      </c>
      <c r="C345" s="7" t="str">
        <f>VLOOKUP(B345,[1]Entregas!$B$2:$E$393,2,FALSE)</f>
        <v>MARIQUITA - CALI</v>
      </c>
      <c r="D345" s="10" t="s">
        <v>396</v>
      </c>
      <c r="E345" s="10">
        <v>60</v>
      </c>
    </row>
    <row r="346" spans="1:5" s="27" customFormat="1" x14ac:dyDescent="0.25">
      <c r="A346" s="5">
        <v>345</v>
      </c>
      <c r="B346" s="10" t="s">
        <v>37</v>
      </c>
      <c r="C346" s="7" t="str">
        <f>VLOOKUP(B346,[1]Entregas!$B$2:$E$393,2,FALSE)</f>
        <v>MARIQUITA - CALI</v>
      </c>
      <c r="D346" s="10" t="s">
        <v>396</v>
      </c>
      <c r="E346" s="10">
        <v>60</v>
      </c>
    </row>
    <row r="347" spans="1:5" x14ac:dyDescent="0.25">
      <c r="A347" s="10">
        <v>346</v>
      </c>
      <c r="B347" s="10" t="s">
        <v>79</v>
      </c>
      <c r="C347" s="7" t="str">
        <f>VLOOKUP(B347,[1]Entregas!$B$2:$E$393,2,FALSE)</f>
        <v>MARIQUITA - CALI</v>
      </c>
      <c r="D347" s="10" t="s">
        <v>396</v>
      </c>
      <c r="E347" s="10">
        <v>250</v>
      </c>
    </row>
    <row r="348" spans="1:5" x14ac:dyDescent="0.25">
      <c r="A348" s="5">
        <v>347</v>
      </c>
      <c r="B348" s="10" t="s">
        <v>83</v>
      </c>
      <c r="C348" s="7" t="str">
        <f>VLOOKUP(B348,[1]Entregas!$B$2:$E$393,2,FALSE)</f>
        <v>MARIQUITA - CALI</v>
      </c>
      <c r="D348" s="10" t="s">
        <v>396</v>
      </c>
      <c r="E348" s="10">
        <v>60</v>
      </c>
    </row>
    <row r="349" spans="1:5" x14ac:dyDescent="0.25">
      <c r="A349" s="10">
        <v>348</v>
      </c>
      <c r="B349" s="10" t="s">
        <v>101</v>
      </c>
      <c r="C349" s="7" t="str">
        <f>VLOOKUP(B349,[1]Entregas!$B$2:$E$393,2,FALSE)</f>
        <v>MARIQUITA - CALI</v>
      </c>
      <c r="D349" s="10" t="s">
        <v>396</v>
      </c>
      <c r="E349" s="10">
        <v>250</v>
      </c>
    </row>
    <row r="350" spans="1:5" x14ac:dyDescent="0.25">
      <c r="A350" s="5">
        <v>349</v>
      </c>
      <c r="B350" s="10" t="s">
        <v>113</v>
      </c>
      <c r="C350" s="7" t="str">
        <f>VLOOKUP(B350,[1]Entregas!$B$2:$E$393,2,FALSE)</f>
        <v>MARIQUITA - CALI</v>
      </c>
      <c r="D350" s="10" t="s">
        <v>396</v>
      </c>
      <c r="E350" s="10">
        <v>250</v>
      </c>
    </row>
    <row r="351" spans="1:5" ht="18" customHeight="1" x14ac:dyDescent="0.25">
      <c r="A351" s="10">
        <v>350</v>
      </c>
      <c r="B351" s="10" t="s">
        <v>144</v>
      </c>
      <c r="C351" s="7" t="str">
        <f>VLOOKUP(B351,[1]Entregas!$B$2:$E$393,2,FALSE)</f>
        <v>MARIQUITA - CALI</v>
      </c>
      <c r="D351" s="10" t="s">
        <v>396</v>
      </c>
      <c r="E351" s="10">
        <v>60</v>
      </c>
    </row>
    <row r="352" spans="1:5" x14ac:dyDescent="0.25">
      <c r="A352" s="5">
        <v>351</v>
      </c>
      <c r="B352" s="10" t="s">
        <v>196</v>
      </c>
      <c r="C352" s="7" t="str">
        <f>VLOOKUP(B352,[1]Entregas!$B$2:$E$393,2,FALSE)</f>
        <v>MARIQUITA - CALI</v>
      </c>
      <c r="D352" s="10" t="s">
        <v>396</v>
      </c>
      <c r="E352" s="10">
        <v>60</v>
      </c>
    </row>
    <row r="353" spans="1:5" x14ac:dyDescent="0.25">
      <c r="A353" s="10">
        <v>352</v>
      </c>
      <c r="B353" s="10" t="s">
        <v>259</v>
      </c>
      <c r="C353" s="7" t="str">
        <f>VLOOKUP(B353,[1]Entregas!$B$2:$E$393,2,FALSE)</f>
        <v>MARIQUITA - CALI</v>
      </c>
      <c r="D353" s="10" t="s">
        <v>396</v>
      </c>
      <c r="E353" s="10">
        <v>250</v>
      </c>
    </row>
    <row r="354" spans="1:5" x14ac:dyDescent="0.25">
      <c r="A354" s="5">
        <v>353</v>
      </c>
      <c r="B354" s="19" t="s">
        <v>306</v>
      </c>
      <c r="C354" s="7" t="str">
        <f>VLOOKUP(B354,[1]Entregas!$B$2:$E$393,2,FALSE)</f>
        <v>MARIQUITA - CALI</v>
      </c>
      <c r="D354" s="10" t="s">
        <v>396</v>
      </c>
      <c r="E354" s="10">
        <v>60</v>
      </c>
    </row>
    <row r="355" spans="1:5" x14ac:dyDescent="0.25">
      <c r="A355" s="10">
        <v>354</v>
      </c>
      <c r="B355" s="22" t="s">
        <v>308</v>
      </c>
      <c r="C355" s="7" t="str">
        <f>VLOOKUP(B355,[1]Entregas!$B$2:$E$393,2,FALSE)</f>
        <v>MARIQUITA - CALI</v>
      </c>
      <c r="D355" s="22" t="s">
        <v>396</v>
      </c>
      <c r="E355" s="22">
        <v>60</v>
      </c>
    </row>
    <row r="356" spans="1:5" x14ac:dyDescent="0.25">
      <c r="A356" s="5">
        <v>355</v>
      </c>
      <c r="B356" s="22" t="s">
        <v>309</v>
      </c>
      <c r="C356" s="7" t="str">
        <f>VLOOKUP(B356,[1]Entregas!$B$2:$E$393,2,FALSE)</f>
        <v>MARIQUITA - CALI</v>
      </c>
      <c r="D356" s="22" t="s">
        <v>396</v>
      </c>
      <c r="E356" s="22">
        <v>250</v>
      </c>
    </row>
    <row r="357" spans="1:5" x14ac:dyDescent="0.25">
      <c r="A357" s="10">
        <v>356</v>
      </c>
      <c r="B357" s="22" t="s">
        <v>310</v>
      </c>
      <c r="C357" s="7" t="str">
        <f>VLOOKUP(B357,[1]Entregas!$B$2:$E$393,2,FALSE)</f>
        <v>MARIQUITA - CALI</v>
      </c>
      <c r="D357" s="22" t="s">
        <v>396</v>
      </c>
      <c r="E357" s="22">
        <v>60</v>
      </c>
    </row>
    <row r="358" spans="1:5" x14ac:dyDescent="0.25">
      <c r="A358" s="5">
        <v>357</v>
      </c>
      <c r="B358" s="22" t="s">
        <v>311</v>
      </c>
      <c r="C358" s="7" t="str">
        <f>VLOOKUP(B358,[1]Entregas!$B$2:$E$393,2,FALSE)</f>
        <v>MARIQUITA - CALI</v>
      </c>
      <c r="D358" s="22" t="s">
        <v>396</v>
      </c>
      <c r="E358" s="22">
        <v>60</v>
      </c>
    </row>
    <row r="359" spans="1:5" x14ac:dyDescent="0.25">
      <c r="A359" s="10">
        <v>358</v>
      </c>
      <c r="B359" s="22" t="s">
        <v>329</v>
      </c>
      <c r="C359" s="7" t="str">
        <f>VLOOKUP(B359,[1]Entregas!$B$2:$E$393,2,FALSE)</f>
        <v>MARIQUITA - CALI</v>
      </c>
      <c r="D359" s="22" t="s">
        <v>396</v>
      </c>
      <c r="E359" s="22">
        <v>60</v>
      </c>
    </row>
    <row r="360" spans="1:5" x14ac:dyDescent="0.25">
      <c r="A360" s="5">
        <v>359</v>
      </c>
      <c r="B360" s="22" t="s">
        <v>348</v>
      </c>
      <c r="C360" s="7" t="str">
        <f>VLOOKUP(B360,[1]Entregas!$B$2:$E$393,2,FALSE)</f>
        <v>MARIQUITA - CALI</v>
      </c>
      <c r="D360" s="22" t="s">
        <v>396</v>
      </c>
      <c r="E360" s="22">
        <v>60</v>
      </c>
    </row>
    <row r="361" spans="1:5" x14ac:dyDescent="0.25">
      <c r="A361" s="10">
        <v>360</v>
      </c>
      <c r="B361" s="22" t="s">
        <v>367</v>
      </c>
      <c r="C361" s="7" t="str">
        <f>VLOOKUP(B361,[1]Entregas!$B$2:$E$393,2,FALSE)</f>
        <v>MARIQUITA - CALI</v>
      </c>
      <c r="D361" s="22" t="s">
        <v>396</v>
      </c>
      <c r="E361" s="22">
        <v>60</v>
      </c>
    </row>
    <row r="362" spans="1:5" x14ac:dyDescent="0.25">
      <c r="A362" s="5">
        <v>361</v>
      </c>
      <c r="B362" s="22" t="s">
        <v>368</v>
      </c>
      <c r="C362" s="7" t="str">
        <f>VLOOKUP(B362,[1]Entregas!$B$2:$E$393,2,FALSE)</f>
        <v>MARIQUITA - CALI</v>
      </c>
      <c r="D362" s="22" t="s">
        <v>396</v>
      </c>
      <c r="E362" s="22">
        <v>250</v>
      </c>
    </row>
    <row r="363" spans="1:5" x14ac:dyDescent="0.25">
      <c r="A363" s="10">
        <v>362</v>
      </c>
      <c r="B363" s="22" t="s">
        <v>369</v>
      </c>
      <c r="C363" s="7" t="str">
        <f>VLOOKUP(B363,[1]Entregas!$B$2:$E$393,2,FALSE)</f>
        <v>MARIQUITA - CALI</v>
      </c>
      <c r="D363" s="22" t="s">
        <v>396</v>
      </c>
      <c r="E363" s="22">
        <v>60</v>
      </c>
    </row>
    <row r="364" spans="1:5" x14ac:dyDescent="0.25">
      <c r="A364" s="5">
        <v>363</v>
      </c>
      <c r="B364" s="22" t="s">
        <v>385</v>
      </c>
      <c r="C364" s="7" t="str">
        <f>VLOOKUP(B364,[1]Entregas!$B$2:$E$393,2,FALSE)</f>
        <v>MARIQUITA - CALI</v>
      </c>
      <c r="D364" s="22" t="s">
        <v>396</v>
      </c>
      <c r="E364" s="22">
        <v>250</v>
      </c>
    </row>
    <row r="365" spans="1:5" x14ac:dyDescent="0.25">
      <c r="A365" s="10">
        <v>364</v>
      </c>
      <c r="B365" s="22" t="s">
        <v>334</v>
      </c>
      <c r="C365" s="7" t="str">
        <f>VLOOKUP(B365,[1]Entregas!$B$2:$E$393,2,FALSE)</f>
        <v>MORICHAL - YOPAL</v>
      </c>
      <c r="D365" s="22" t="s">
        <v>397</v>
      </c>
      <c r="E365" s="22">
        <v>250</v>
      </c>
    </row>
    <row r="366" spans="1:5" x14ac:dyDescent="0.25">
      <c r="A366" s="5">
        <v>365</v>
      </c>
      <c r="B366" s="22" t="s">
        <v>69</v>
      </c>
      <c r="C366" s="7" t="str">
        <f>VLOOKUP(B366,[1]Entregas!$B$2:$E$393,2,FALSE)</f>
        <v>SUR DE BOLIVAR Y SANTANDER</v>
      </c>
      <c r="D366" s="22" t="s">
        <v>398</v>
      </c>
      <c r="E366" s="22">
        <v>60</v>
      </c>
    </row>
    <row r="367" spans="1:5" x14ac:dyDescent="0.25">
      <c r="A367" s="10">
        <v>366</v>
      </c>
      <c r="B367" s="22" t="s">
        <v>93</v>
      </c>
      <c r="C367" s="7" t="str">
        <f>VLOOKUP(B367,[1]Entregas!$B$2:$E$393,2,FALSE)</f>
        <v>SUR DE BOLIVAR Y SANTANDER</v>
      </c>
      <c r="D367" s="22" t="s">
        <v>398</v>
      </c>
      <c r="E367" s="22">
        <v>60</v>
      </c>
    </row>
    <row r="368" spans="1:5" x14ac:dyDescent="0.25">
      <c r="A368" s="5">
        <v>367</v>
      </c>
      <c r="B368" s="22" t="s">
        <v>181</v>
      </c>
      <c r="C368" s="7" t="str">
        <f>VLOOKUP(B368,[1]Entregas!$B$2:$E$393,2,FALSE)</f>
        <v>SUR DE BOLIVAR Y SANTANDER</v>
      </c>
      <c r="D368" s="22" t="s">
        <v>398</v>
      </c>
      <c r="E368" s="22">
        <v>60</v>
      </c>
    </row>
    <row r="369" spans="1:5" x14ac:dyDescent="0.25">
      <c r="A369" s="10">
        <v>368</v>
      </c>
      <c r="B369" s="22" t="s">
        <v>287</v>
      </c>
      <c r="C369" s="7" t="str">
        <f>VLOOKUP(B369,[1]Entregas!$B$2:$E$393,2,FALSE)</f>
        <v>SUR DE BOLIVAR Y SANTANDER</v>
      </c>
      <c r="D369" s="22" t="s">
        <v>398</v>
      </c>
      <c r="E369" s="22">
        <v>60</v>
      </c>
    </row>
    <row r="370" spans="1:5" x14ac:dyDescent="0.25">
      <c r="A370" s="5">
        <v>369</v>
      </c>
      <c r="B370" s="22" t="s">
        <v>304</v>
      </c>
      <c r="C370" s="28" t="str">
        <f>VLOOKUP(B370,[1]Entregas!$B$2:$E$393,2,FALSE)</f>
        <v>SUR DE BOLIVAR Y SANTANDER</v>
      </c>
      <c r="D370" s="22" t="s">
        <v>398</v>
      </c>
      <c r="E370" s="22">
        <v>60</v>
      </c>
    </row>
    <row r="371" spans="1:5" x14ac:dyDescent="0.25">
      <c r="A371" s="10">
        <v>370</v>
      </c>
      <c r="B371" s="22" t="s">
        <v>366</v>
      </c>
      <c r="C371" s="7" t="str">
        <f>VLOOKUP(B371,[1]Entregas!$B$2:$E$393,2,FALSE)</f>
        <v>SUR DE BOLIVAR Y SANTANDER</v>
      </c>
      <c r="D371" s="22" t="s">
        <v>398</v>
      </c>
      <c r="E371" s="22">
        <v>60</v>
      </c>
    </row>
    <row r="372" spans="1:5" x14ac:dyDescent="0.25">
      <c r="A372" s="5">
        <v>371</v>
      </c>
      <c r="B372" s="22" t="s">
        <v>375</v>
      </c>
      <c r="C372" s="7" t="str">
        <f>VLOOKUP(B372,[1]Entregas!$B$2:$E$393,2,FALSE)</f>
        <v>SUR DE BOLIVAR Y SANTANDER</v>
      </c>
      <c r="D372" s="22" t="s">
        <v>398</v>
      </c>
      <c r="E372" s="22">
        <v>60</v>
      </c>
    </row>
    <row r="373" spans="1:5" x14ac:dyDescent="0.25">
      <c r="A373" s="10">
        <v>372</v>
      </c>
      <c r="B373" s="22" t="s">
        <v>381</v>
      </c>
      <c r="C373" s="7" t="str">
        <f>VLOOKUP(B373,[1]Entregas!$B$2:$E$393,2,FALSE)</f>
        <v>SUR DE BOLIVAR Y SANTANDER</v>
      </c>
      <c r="D373" s="22" t="s">
        <v>398</v>
      </c>
      <c r="E373" s="22">
        <v>60</v>
      </c>
    </row>
    <row r="374" spans="1:5" x14ac:dyDescent="0.25">
      <c r="A374" s="5">
        <v>373</v>
      </c>
      <c r="B374" s="22" t="s">
        <v>399</v>
      </c>
      <c r="C374" s="7" t="str">
        <f>VLOOKUP(B374,[1]Entregas!$B$2:$E$393,2,FALSE)</f>
        <v>SUR DE BOLIVAR Y SANTANDER</v>
      </c>
      <c r="D374" s="22" t="s">
        <v>398</v>
      </c>
      <c r="E374" s="22">
        <v>60</v>
      </c>
    </row>
  </sheetData>
  <sortState xmlns:xlrd2="http://schemas.microsoft.com/office/spreadsheetml/2017/richdata2" ref="B366:E374">
    <sortCondition ref="B366:B3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Fernando Espitia Almanza</dc:creator>
  <cp:lastModifiedBy>Hector Fernando Espitia Almanza</cp:lastModifiedBy>
  <dcterms:created xsi:type="dcterms:W3CDTF">2025-12-09T16:41:25Z</dcterms:created>
  <dcterms:modified xsi:type="dcterms:W3CDTF">2025-12-12T02:14:03Z</dcterms:modified>
</cp:coreProperties>
</file>